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mc:AlternateContent xmlns:mc="http://schemas.openxmlformats.org/markup-compatibility/2006">
    <mc:Choice Requires="x15">
      <x15ac:absPath xmlns:x15ac="http://schemas.microsoft.com/office/spreadsheetml/2010/11/ac" url="/Users/jarrodstreatfeild/Code/PGA/S100/"/>
    </mc:Choice>
  </mc:AlternateContent>
  <xr:revisionPtr revIDLastSave="0" documentId="8_{F45B8D6D-D904-46D2-99FC-1111737AD93F}" xr6:coauthVersionLast="47" xr6:coauthVersionMax="47" xr10:uidLastSave="{00000000-0000-0000-0000-000000000000}"/>
  <bookViews>
    <workbookView xWindow="0" yWindow="760" windowWidth="30240" windowHeight="17500" xr2:uid="{1623EBD9-3B1E-294A-B04E-7D3BF984A2B1}"/>
  </bookViews>
  <sheets>
    <sheet name="Claim Item S100" sheetId="1" r:id="rId1"/>
    <sheet name="PBS Items" sheetId="2" r:id="rId2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</calcChain>
</file>

<file path=xl/sharedStrings.xml><?xml version="1.0" encoding="utf-8"?>
<sst xmlns="http://schemas.openxmlformats.org/spreadsheetml/2006/main" count="259" uniqueCount="259">
  <si>
    <t>Patient Details</t>
  </si>
  <si>
    <t>Dispensing Details</t>
  </si>
  <si>
    <t>Medicare or DVA Card Number</t>
  </si>
  <si>
    <t>Patient
First Name</t>
  </si>
  <si>
    <t>Patient
Last Name</t>
  </si>
  <si>
    <t>Patient
Home Postcode</t>
  </si>
  <si>
    <t>Co-payment
Category</t>
  </si>
  <si>
    <t>PBS Item Description</t>
  </si>
  <si>
    <t>PBS Item Code</t>
  </si>
  <si>
    <t>Date of Dispensing</t>
  </si>
  <si>
    <t>Unique
Dispensing ID</t>
  </si>
  <si>
    <t>Was this a Regulation
24 Script ?</t>
  </si>
  <si>
    <t>Quantity</t>
  </si>
  <si>
    <t>PBS Section 100 Highly Specialised Drugs Program (Community Access) medicines - As at 1 July 2025</t>
  </si>
  <si>
    <t>pbs_code</t>
  </si>
  <si>
    <t>abacavir 20 mg/mL oral liquid, 240 mL</t>
  </si>
  <si>
    <t>10356C</t>
  </si>
  <si>
    <t>abacavir 300 mg + lamivudine 150 mg + zidovudine 300 mg tablet, 60</t>
  </si>
  <si>
    <t>10305J</t>
  </si>
  <si>
    <t>abacavir 300 mg tablet, 60</t>
  </si>
  <si>
    <t>10294T</t>
  </si>
  <si>
    <t>abacavir 600 mg + lamivudine 300 mg tablet, 30 (10357D)</t>
  </si>
  <si>
    <t>10357D</t>
  </si>
  <si>
    <t>abacavir 600 mg + lamivudine 300 mg tablet, 30 (11246X)</t>
  </si>
  <si>
    <t>11246X</t>
  </si>
  <si>
    <t>adefovir dipivoxil 10 mg tablet, 30 (10290N)</t>
  </si>
  <si>
    <t>10290N</t>
  </si>
  <si>
    <t>adefovir dipivoxil 10 mg tablet, 30 (13777D)</t>
  </si>
  <si>
    <t>13777D</t>
  </si>
  <si>
    <t>atazanavir 150 mg capsule, 60</t>
  </si>
  <si>
    <t>10276W</t>
  </si>
  <si>
    <t>atazanavir 200 mg capsule, 60</t>
  </si>
  <si>
    <t>10349Q</t>
  </si>
  <si>
    <t>atazanavir 300 mg + cobicistat 150 mg tablet, 30</t>
  </si>
  <si>
    <t>10692R</t>
  </si>
  <si>
    <t>atazanavir 300 mg capsule, 30</t>
  </si>
  <si>
    <t>10321F</t>
  </si>
  <si>
    <t>atazanavir 300 mg capsule, 60</t>
  </si>
  <si>
    <t>11657M</t>
  </si>
  <si>
    <t>bictegravir 50 mg + emtricitabine 200 mg + tenofovir alafenamide 25 mg tablet, 30</t>
  </si>
  <si>
    <t>11649D</t>
  </si>
  <si>
    <t>cabotegravir 30 mg tablet, 30</t>
  </si>
  <si>
    <t>12939B</t>
  </si>
  <si>
    <t>cabotegravir 600 mg/3 mL modified release injection [3 mL vial] (&amp;) rilpivirine 900 mg/3 mL modified release injection [3 mL vial], 1 pack</t>
  </si>
  <si>
    <t>12937X</t>
  </si>
  <si>
    <t>clozapine 100 mg tablet, 100</t>
  </si>
  <si>
    <t>10358E</t>
  </si>
  <si>
    <t>clozapine 200 mg tablet, 100</t>
  </si>
  <si>
    <t>10288L</t>
  </si>
  <si>
    <t>clozapine 25 mg tablet, 100</t>
  </si>
  <si>
    <t>10289M</t>
  </si>
  <si>
    <t>clozapine 50 mg tablet, 100</t>
  </si>
  <si>
    <t>10302F</t>
  </si>
  <si>
    <t>clozapine 50 mg/mL oral liquid, 100 mL (10341G)</t>
  </si>
  <si>
    <t>10341G</t>
  </si>
  <si>
    <t>clozapine 50 mg/mL oral liquid, 100 mL (11422E)</t>
  </si>
  <si>
    <t>11422E</t>
  </si>
  <si>
    <t>darunavir 150 mg tablet, 240</t>
  </si>
  <si>
    <t>10287K</t>
  </si>
  <si>
    <t>darunavir 600 mg tablet, 2 x 30 (12946J)</t>
  </si>
  <si>
    <t>12946J</t>
  </si>
  <si>
    <t>darunavir 600 mg tablet, 60 (12110J)</t>
  </si>
  <si>
    <t>12110J</t>
  </si>
  <si>
    <t>darunavir 600 mg tablet, 60 (10329P)</t>
  </si>
  <si>
    <t>10329P</t>
  </si>
  <si>
    <t>darunavir 800 mg + cobicistat 150 mg + emtricitabine 200 mg + tenofovir alafenamide 10 mg tablet, 30</t>
  </si>
  <si>
    <t>11955F</t>
  </si>
  <si>
    <t>darunavir 800 mg + cobicistat 150 mg tablet, 30</t>
  </si>
  <si>
    <t>10903W</t>
  </si>
  <si>
    <t>darunavir 800 mg tablet, 30 (10367P)</t>
  </si>
  <si>
    <t>10367P</t>
  </si>
  <si>
    <t>darunavir 800 mg tablet, 30 (12111K)</t>
  </si>
  <si>
    <t>12111K</t>
  </si>
  <si>
    <t>didanosine 125 mg enteric capsule, 30</t>
  </si>
  <si>
    <t>10350R</t>
  </si>
  <si>
    <t>didanosine 200 mg enteric capsule, 30</t>
  </si>
  <si>
    <t>10351T</t>
  </si>
  <si>
    <t>didanosine 250 mg enteric capsule, 30</t>
  </si>
  <si>
    <t>10364L</t>
  </si>
  <si>
    <t>didanosine 400 mg enteric capsule, 30</t>
  </si>
  <si>
    <t>10313T</t>
  </si>
  <si>
    <t>dolutegravir 50 mg + abacavir 600 mg + lamivudine 300 mg tablet, 30</t>
  </si>
  <si>
    <t>10345L</t>
  </si>
  <si>
    <t>dolutegravir 50 mg + lamivudine 300 mg tablet, 30</t>
  </si>
  <si>
    <t>11843H</t>
  </si>
  <si>
    <t>dolutegravir 50 mg + rilpivirine 25 mg tablet, 30</t>
  </si>
  <si>
    <t>11540J</t>
  </si>
  <si>
    <t>dolutegravir 50 mg tablet, 30</t>
  </si>
  <si>
    <t>10283F</t>
  </si>
  <si>
    <t>edaravone 30 mg/20 mL injection, 10 x 20 mL ampoules</t>
  </si>
  <si>
    <t>14806G</t>
  </si>
  <si>
    <t>efavirenz 200 mg tablet, 90</t>
  </si>
  <si>
    <t>10336B</t>
  </si>
  <si>
    <t>efavirenz 30 mg/mL oral liquid, 180 mL</t>
  </si>
  <si>
    <t>10275T</t>
  </si>
  <si>
    <t>efavirenz 600 mg tablet, 30</t>
  </si>
  <si>
    <t>10366N</t>
  </si>
  <si>
    <t>emtricitabine 200 mg + rilpivirine 25 mg + tenofovir alafenamide 25 mg tablet, 30</t>
  </si>
  <si>
    <t>11104K</t>
  </si>
  <si>
    <t>emtricitabine 200 mg + tenofovir alafenamide 10 mg tablet, 30</t>
  </si>
  <si>
    <t>11099E</t>
  </si>
  <si>
    <t>emtricitabine 200 mg + tenofovir alafenamide 25 mg tablet, 30</t>
  </si>
  <si>
    <t>11113X</t>
  </si>
  <si>
    <t>emtricitabine 200 mg capsule, 30</t>
  </si>
  <si>
    <t>10274R</t>
  </si>
  <si>
    <t>enfuvirtide 90 mg injection [60 vials] (&amp;) inert substance diluent [60 x 1.1 mL vials], 1 pack</t>
  </si>
  <si>
    <t>10365M</t>
  </si>
  <si>
    <t>entecavir 1 mg tablet, 30</t>
  </si>
  <si>
    <t>10353X</t>
  </si>
  <si>
    <t>entecavir 500 microgram tablet, 30</t>
  </si>
  <si>
    <t>10279B</t>
  </si>
  <si>
    <t>etravirine 200 mg tablet, 60</t>
  </si>
  <si>
    <t>10301E</t>
  </si>
  <si>
    <t>fosamprenavir 700 mg tablet, 60</t>
  </si>
  <si>
    <t>10337C</t>
  </si>
  <si>
    <t>FOSCARNET SODIUM I.V. infusion 24 mg per mL, 250 mL bottle, 6</t>
  </si>
  <si>
    <t>10352W</t>
  </si>
  <si>
    <t>ganciclovir 500 mg injection, 5 vials</t>
  </si>
  <si>
    <t>10328N</t>
  </si>
  <si>
    <t>indinavir 400 mg capsule, 180</t>
  </si>
  <si>
    <t>10363K</t>
  </si>
  <si>
    <t>interferon alfa-2a 3 million units (11.111 microgram)/0.5 mL injection, 0.5 mL syringe</t>
  </si>
  <si>
    <t>10317B</t>
  </si>
  <si>
    <t>interferon alfa-2a 4.5 million units/0.5 mL injection, 0.5 mL syringe</t>
  </si>
  <si>
    <t>10371W</t>
  </si>
  <si>
    <t>interferon alfa-2a 6 million units/0.5 mL injection, 0.5 mL syringe</t>
  </si>
  <si>
    <t>10354Y</t>
  </si>
  <si>
    <t>interferon alfa-2a 9 million units (33.333 microgram)/0.5 mL injection, 0.5 mL syringe</t>
  </si>
  <si>
    <t>10369R</t>
  </si>
  <si>
    <t>interferon alfa-2b 10 million units/mL injection, 5 x 1 mL vials</t>
  </si>
  <si>
    <t>10370T</t>
  </si>
  <si>
    <t>interferon alfa-2b 18 million units/1.2 mL injection, 1.2 mL</t>
  </si>
  <si>
    <t>10291P</t>
  </si>
  <si>
    <t>interferon alfa-2b 18 million units/3 mL injection, 3 mL vial</t>
  </si>
  <si>
    <t>10340F</t>
  </si>
  <si>
    <t>interferon alfa-2b 25 million units/2.5 mL injection, 2.5 mL vial</t>
  </si>
  <si>
    <t>10339E</t>
  </si>
  <si>
    <t>interferon alfa-2b 30 million units/1.2 mL injection, 1.2 mL</t>
  </si>
  <si>
    <t>10316Y</t>
  </si>
  <si>
    <t>interferon alfa-2b 60 million units/1.2 mL injection, 1.2 mL</t>
  </si>
  <si>
    <t>10292Q</t>
  </si>
  <si>
    <t>lamivudine 10 mg/mL oral liquid, 240 mL</t>
  </si>
  <si>
    <t>10320E</t>
  </si>
  <si>
    <t>lamivudine 100 mg tablet, 28</t>
  </si>
  <si>
    <t>10315X</t>
  </si>
  <si>
    <t>lamivudine 150 mg + zidovudine 300 mg tablet, 60</t>
  </si>
  <si>
    <t>10284G</t>
  </si>
  <si>
    <t>lamivudine 150 mg tablet, 60</t>
  </si>
  <si>
    <t>10348P</t>
  </si>
  <si>
    <t>lamivudine 300 mg tablet, 30</t>
  </si>
  <si>
    <t>10311Q</t>
  </si>
  <si>
    <t>lamivudine 5 mg/mL oral liquid, 240 mL</t>
  </si>
  <si>
    <t>10338D</t>
  </si>
  <si>
    <t>lanreotide 120 mg/0.5 mL injection, 0.5 mL syringe (11289E)</t>
  </si>
  <si>
    <t>11289E</t>
  </si>
  <si>
    <t>lanreotide 120 mg/0.5 mL injection, 0.5 mL syringe (11736Q)</t>
  </si>
  <si>
    <t>11736Q</t>
  </si>
  <si>
    <t>lanreotide 60 mg/0.5 mL injection, 0.5 mL syringe</t>
  </si>
  <si>
    <t>11315M</t>
  </si>
  <si>
    <t>lanreotide 90 mg/0.5 mL injection, 0.5 mL syringe</t>
  </si>
  <si>
    <t>11316N</t>
  </si>
  <si>
    <t>lopinavir 100 mg + ritonavir 25 mg tablet, 60</t>
  </si>
  <si>
    <t>10285H</t>
  </si>
  <si>
    <t>lopinavir 200 mg + ritonavir 50 mg tablet, 120</t>
  </si>
  <si>
    <t>10272P</t>
  </si>
  <si>
    <t>lopinavir 400 mg/5 ml + ritonavir 100 mg/5 ml oral liquid, 60 ml</t>
  </si>
  <si>
    <t>10327M</t>
  </si>
  <si>
    <t>maraviroc 150 mg tablet, 60</t>
  </si>
  <si>
    <t>10318C</t>
  </si>
  <si>
    <t>maraviroc 300 mg tablet, 60</t>
  </si>
  <si>
    <t>10355B</t>
  </si>
  <si>
    <t>maribavir 200 mg tablet, 28</t>
  </si>
  <si>
    <t>14866K</t>
  </si>
  <si>
    <t>nevirapine 10 mg/mL oral liquid, 240 mL</t>
  </si>
  <si>
    <t>10319D</t>
  </si>
  <si>
    <t>nevirapine 200 mg tablet, 60</t>
  </si>
  <si>
    <t>10304H</t>
  </si>
  <si>
    <t>nevirapine 400 mg modified release tablet, 30</t>
  </si>
  <si>
    <t>10303G</t>
  </si>
  <si>
    <t>octreotide 10 mg modified release injection [1 vial] (&amp;) inert substance diluent [2 mL syringe], 1 pack</t>
  </si>
  <si>
    <t>11501H</t>
  </si>
  <si>
    <t>octreotide 20 mg modified release injection [1 vial] (&amp;) inert substance diluent [2 mL syringe], 1 pack</t>
  </si>
  <si>
    <t>11537F</t>
  </si>
  <si>
    <t>octreotide 30 mg modified release injection [1 vial] (&amp;) inert substance diluent [2 mL syringe], 1 pack (11512X)</t>
  </si>
  <si>
    <t>11512X</t>
  </si>
  <si>
    <t>octreotide 30 mg modified release injection [1 vial] (&amp;) inert substance diluent [2 mL syringe], 1 pack (11896D)</t>
  </si>
  <si>
    <t>11896D</t>
  </si>
  <si>
    <t>peginterferon alfa-2a 135 microgram/0.5 mL injection, 4 x 0.5 mL syringes</t>
  </si>
  <si>
    <t>10280C</t>
  </si>
  <si>
    <t>peginterferon alfa-2a 180 microgram/0.5 mL injection, 4 x 0.5 mL syringes</t>
  </si>
  <si>
    <t>10278Y</t>
  </si>
  <si>
    <t>raltegravir 100 mg chewable tablet, 60</t>
  </si>
  <si>
    <t>10326L</t>
  </si>
  <si>
    <t>raltegravir 25 mg chewable tablet, 60</t>
  </si>
  <si>
    <t>10299C</t>
  </si>
  <si>
    <t>raltegravir 400 mg tablet, 60</t>
  </si>
  <si>
    <t>10286J</t>
  </si>
  <si>
    <t>raltegravir 600 mg tablet, 60</t>
  </si>
  <si>
    <t>11248B</t>
  </si>
  <si>
    <t>rilpivirine 25 mg tablet, 30</t>
  </si>
  <si>
    <t>10298B</t>
  </si>
  <si>
    <t>ritonavir 100 mg tablet, 30</t>
  </si>
  <si>
    <t>10273Q</t>
  </si>
  <si>
    <t>ritonavir 600 mg/7.5 mL oral liquid, 90 mL</t>
  </si>
  <si>
    <t>10300D</t>
  </si>
  <si>
    <t>saquinavir 500 mg tablet, 120</t>
  </si>
  <si>
    <t>10335Y</t>
  </si>
  <si>
    <t>stavudine 20 mg capsule, 60</t>
  </si>
  <si>
    <t>10325K</t>
  </si>
  <si>
    <t>stavudine 30 mg capsule, 60</t>
  </si>
  <si>
    <t>10271N</t>
  </si>
  <si>
    <t>stavudine 40 mg capsule, 60</t>
  </si>
  <si>
    <t>10312R</t>
  </si>
  <si>
    <t>telbivudine 600 mg tablet, 28</t>
  </si>
  <si>
    <t>10372X</t>
  </si>
  <si>
    <t>tenofovir alafenamide 10 mg + emtricitabine 200 mg + elvitegravir 150 mg + cobicistat 150 mg tablet, 30 (11114Y)</t>
  </si>
  <si>
    <t>11114Y</t>
  </si>
  <si>
    <t>tenofovir disoproxil fumarate 300 mg + emtricitabine 200 mg + efavirenz 600 mg tablet, 30</t>
  </si>
  <si>
    <t>10297Y</t>
  </si>
  <si>
    <t>tenofovir disoproxil fumarate 300 mg + emtricitabine 200 mg + elvitegravir 150 mg + cobicistat 150 mg t</t>
  </si>
  <si>
    <t>10307L</t>
  </si>
  <si>
    <t>tenofovir disoproxil fumarate 300 mg + emtricitabine 200 mg + rilpivirine 25 mg tablet, 30</t>
  </si>
  <si>
    <t>10314W</t>
  </si>
  <si>
    <t>tenofovir disoproxil fumarate 300 mg + emtricitabine 200 mg tablet, 30 (10347N)</t>
  </si>
  <si>
    <t>10347N</t>
  </si>
  <si>
    <t>tenofovir disoproxil fumarate 300 mg + emtricitabine 200 mg tablet, 30 (14637J)</t>
  </si>
  <si>
    <t>14637J</t>
  </si>
  <si>
    <t>tenofovir disoproxil fumarate 300 mg tablet, 30 (10310P)</t>
  </si>
  <si>
    <t>10310P</t>
  </si>
  <si>
    <t>tenofovir disoproxil fumarate 300 mg tablet, 30 (11992E)</t>
  </si>
  <si>
    <t>11992E</t>
  </si>
  <si>
    <t>tenofovir disoproxil maleate 300 mg + emtricitabine 200 mg + efavirenz 600 mg tablet, 30</t>
  </si>
  <si>
    <t>11732L</t>
  </si>
  <si>
    <t>tenofovir disoproxil maleate 300 mg + emtricitabine 200 mg tablet, 30</t>
  </si>
  <si>
    <t>11149T</t>
  </si>
  <si>
    <t>tenofovir disoproxil maleate 300 mg tablet, 30 (11155D)</t>
  </si>
  <si>
    <t>11155D</t>
  </si>
  <si>
    <t>tenofovir disoproxil maleate 300 mg tablet, 30 (11982P)</t>
  </si>
  <si>
    <t>11982P</t>
  </si>
  <si>
    <t>tenofovir disoproxil phosphate 291 mg + emtricitabine 200 mg tablet, 30</t>
  </si>
  <si>
    <t>11146P</t>
  </si>
  <si>
    <t>tenofovir disoproxil phosphate 291 mg tablet, 30 (11142K)</t>
  </si>
  <si>
    <t>11142K</t>
  </si>
  <si>
    <t>tenofovir disoproxil phosphate 291 mg tablet, 30 (11978K)</t>
  </si>
  <si>
    <t>11978K</t>
  </si>
  <si>
    <t>tenofovir disoproxil succinate 301 mg + emtricitabine 200 mg tablet, 30</t>
  </si>
  <si>
    <t>12506F</t>
  </si>
  <si>
    <t>tipranavir 250 mg capsule, 120</t>
  </si>
  <si>
    <t>10344K</t>
  </si>
  <si>
    <t>valganciclovir 450 mg tablet, 60</t>
  </si>
  <si>
    <t>10306K</t>
  </si>
  <si>
    <t>valganciclovir 50 mg/mL powder for oral liquid, 100 mL</t>
  </si>
  <si>
    <t>10277X</t>
  </si>
  <si>
    <t>zidovudine 100 mg capsule, 100</t>
  </si>
  <si>
    <t>10266H</t>
  </si>
  <si>
    <t>zidovudine 250 mg capsule, 40</t>
  </si>
  <si>
    <t>10360G</t>
  </si>
  <si>
    <t>zidovudine 50 mg/5 mL oral liquid, 200 mL</t>
  </si>
  <si>
    <t>10361H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</si>
</sst>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Aptos Narrow"/>
      <family val="2"/>
      <scheme val="minor"/>
    </font>
    <font>
      <sz val="11"/>
      <color indexed="9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u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006699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3" fillId="0" borderId="0" xfId="1" applyFont="1"/>
    <xf numFmtId="0" fontId="4" fillId="0" borderId="0" xfId="0" applyFont="1"/>
    <xf numFmtId="0" fontId="0" fillId="0" borderId="0" xfId="0" applyAlignment="1">
      <alignment wrapText="1"/>
    </xf>
    <xf numFmtId="14" fontId="1" fillId="3" borderId="2" xfId="0" applyNumberFormat="1" applyFont="1" applyFill="1" applyBorder="1" applyAlignment="1" applyProtection="1">
      <alignment horizontal="center" vertical="center" wrapText="1"/>
      <protection locked="0"/>
    </xf>
    <xf numFmtId="14" fontId="1" fillId="3" borderId="3" xfId="0" applyNumberFormat="1" applyFont="1" applyFill="1" applyBorder="1" applyAlignment="1" applyProtection="1">
      <alignment horizontal="center" vertical="center" wrapText="1"/>
      <protection locked="0"/>
    </xf>
    <xf numFmtId="14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5" borderId="0" xfId="0" applyFill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</cellXfs>
  <cellStyles count="2">
    <cellStyle name="Hyperlink" xfId="1" builtinId="8"/>
    <cellStyle name="Normal" xfId="0" builtinId="0"/>
  </cellStyles>
  <dxfs count="4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274A7CE-427E-B549-A4C4-78A1F446DC65}" name="Table3" displayName="Table3" ref="A1:B123" totalsRowShown="0" headerRowDxfId="0">
  <autoFilter ref="A1:B123" xr:uid="{3274A7CE-427E-B549-A4C4-78A1F446DC65}"/>
  <tableColumns count="2">
    <tableColumn id="1" xr3:uid="{DEC256FF-28BB-E84A-95DC-F0AF158F99BF}" name="PBS Section 100 Highly Specialised Drugs Program (Community Access) medicines - As at 1 July 2025"/>
    <tableColumn id="2" xr3:uid="{AD34295B-1106-5F4A-8E0A-A3094AAF626E}" name="pbs_cod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http://www.pbs.gov.au/browse/section100-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38821-CC35-234A-B6F5-122D5CB5F3CD}">
  <dimension ref="A1:K200"/>
  <sheetViews>
    <sheetView tabSelected="1" topLeftCell="B1" workbookViewId="0">
      <selection activeCell="E3" sqref="E3"/>
    </sheetView>
  </sheetViews>
  <sheetFormatPr defaultColWidth="11" defaultRowHeight="15.95"/>
  <cols>
    <col min="1" max="5" width="18.125" customWidth="1"/>
    <col min="6" max="6" width="62" bestFit="1" customWidth="1"/>
    <col min="7" max="9" width="18.125" customWidth="1"/>
    <col min="10" max="10" width="22.375" customWidth="1"/>
  </cols>
  <sheetData>
    <row r="1" spans="1:11">
      <c r="A1" s="12" t="s">
        <v>0</v>
      </c>
      <c r="B1" s="12"/>
      <c r="C1" s="12"/>
      <c r="D1" s="12"/>
      <c r="E1" s="12"/>
      <c r="F1" s="13" t="s">
        <v>1</v>
      </c>
      <c r="G1" s="14"/>
      <c r="H1" s="14"/>
      <c r="I1" s="14"/>
      <c r="J1" s="14"/>
      <c r="K1" s="14"/>
    </row>
    <row r="2" spans="1:11" ht="32.1">
      <c r="A2" s="4" t="s">
        <v>2</v>
      </c>
      <c r="B2" s="5" t="s">
        <v>3</v>
      </c>
      <c r="C2" s="5" t="s">
        <v>4</v>
      </c>
      <c r="D2" s="5" t="s">
        <v>5</v>
      </c>
      <c r="E2" s="6" t="s">
        <v>6</v>
      </c>
      <c r="F2" s="7" t="s">
        <v>7</v>
      </c>
      <c r="G2" s="8" t="s">
        <v>8</v>
      </c>
      <c r="H2" s="8" t="s">
        <v>9</v>
      </c>
      <c r="I2" s="8" t="s">
        <v>10</v>
      </c>
      <c r="J2" s="9" t="s">
        <v>11</v>
      </c>
      <c r="K2" s="9" t="s">
        <v>12</v>
      </c>
    </row>
    <row r="3" spans="1:11">
      <c r="A3" s="10"/>
      <c r="B3" s="10"/>
      <c r="C3" s="10"/>
      <c r="D3" s="10"/>
      <c r="E3" s="10"/>
      <c r="F3" s="10"/>
      <c r="G3" s="11" t="str">
        <f>IF(NOT(ISBLANK(F3)),VLOOKUP(F3,Table3[],2),"")</f>
        <v/>
      </c>
      <c r="H3" s="10"/>
      <c r="I3" s="10"/>
      <c r="J3" s="10"/>
      <c r="K3" s="10"/>
    </row>
    <row r="4" spans="1:11">
      <c r="A4" s="10"/>
      <c r="B4" s="10"/>
      <c r="C4" s="10"/>
      <c r="D4" s="10"/>
      <c r="E4" s="10"/>
      <c r="F4" s="10"/>
      <c r="G4" s="11" t="str">
        <f>IF(NOT(ISBLANK(F4)),VLOOKUP(F4,Table3[],2),"")</f>
        <v/>
      </c>
      <c r="H4" s="10"/>
      <c r="I4" s="10"/>
      <c r="J4" s="10"/>
      <c r="K4" s="10"/>
    </row>
    <row r="5" spans="1:11">
      <c r="A5" s="10"/>
      <c r="B5" s="10"/>
      <c r="C5" s="10"/>
      <c r="D5" s="10"/>
      <c r="E5" s="10"/>
      <c r="F5" s="10"/>
      <c r="G5" s="11" t="str">
        <f>IF(NOT(ISBLANK(F5)),VLOOKUP(F5,Table3[],2),"")</f>
        <v/>
      </c>
      <c r="H5" s="10"/>
      <c r="I5" s="10"/>
      <c r="J5" s="10"/>
      <c r="K5" s="10"/>
    </row>
    <row r="6" spans="1:11">
      <c r="A6" s="10"/>
      <c r="B6" s="10"/>
      <c r="C6" s="10"/>
      <c r="D6" s="10"/>
      <c r="E6" s="10"/>
      <c r="F6" s="10"/>
      <c r="G6" s="11" t="str">
        <f>IF(NOT(ISBLANK(F6)),VLOOKUP(F6,Table3[],2),"")</f>
        <v/>
      </c>
      <c r="H6" s="10"/>
      <c r="I6" s="10"/>
      <c r="J6" s="10"/>
      <c r="K6" s="10"/>
    </row>
    <row r="7" spans="1:11">
      <c r="A7" s="10"/>
      <c r="B7" s="10"/>
      <c r="C7" s="10"/>
      <c r="D7" s="10"/>
      <c r="E7" s="10"/>
      <c r="F7" s="10"/>
      <c r="G7" s="11" t="str">
        <f>IF(NOT(ISBLANK(F7)),VLOOKUP(F7,Table3[],2),"")</f>
        <v/>
      </c>
      <c r="H7" s="10"/>
      <c r="I7" s="10"/>
      <c r="J7" s="10"/>
      <c r="K7" s="10"/>
    </row>
    <row r="8" spans="1:11">
      <c r="A8" s="10"/>
      <c r="B8" s="10"/>
      <c r="C8" s="10"/>
      <c r="D8" s="10"/>
      <c r="E8" s="10"/>
      <c r="F8" s="10"/>
      <c r="G8" s="11" t="str">
        <f>IF(NOT(ISBLANK(F8)),VLOOKUP(F8,Table3[],2),"")</f>
        <v/>
      </c>
      <c r="H8" s="10"/>
      <c r="I8" s="10"/>
      <c r="J8" s="10"/>
      <c r="K8" s="10"/>
    </row>
    <row r="9" spans="1:11">
      <c r="A9" s="10"/>
      <c r="B9" s="10"/>
      <c r="C9" s="10"/>
      <c r="D9" s="10"/>
      <c r="E9" s="10"/>
      <c r="F9" s="10"/>
      <c r="G9" s="11" t="str">
        <f>IF(NOT(ISBLANK(F9)),VLOOKUP(F9,Table3[],2),"")</f>
        <v/>
      </c>
      <c r="H9" s="10"/>
      <c r="I9" s="10"/>
      <c r="J9" s="10"/>
      <c r="K9" s="10"/>
    </row>
    <row r="10" spans="1:11">
      <c r="A10" s="10"/>
      <c r="B10" s="10"/>
      <c r="C10" s="10"/>
      <c r="D10" s="10"/>
      <c r="E10" s="10"/>
      <c r="F10" s="10"/>
      <c r="G10" s="11" t="str">
        <f>IF(NOT(ISBLANK(F10)),VLOOKUP(F10,Table3[],2),"")</f>
        <v/>
      </c>
      <c r="H10" s="10"/>
      <c r="I10" s="10"/>
      <c r="J10" s="10"/>
      <c r="K10" s="10"/>
    </row>
    <row r="11" spans="1:11">
      <c r="A11" s="10"/>
      <c r="B11" s="10"/>
      <c r="C11" s="10"/>
      <c r="D11" s="10"/>
      <c r="E11" s="10"/>
      <c r="F11" s="10"/>
      <c r="G11" s="11" t="str">
        <f>IF(NOT(ISBLANK(F11)),VLOOKUP(F11,Table3[],2),"")</f>
        <v/>
      </c>
      <c r="H11" s="10"/>
      <c r="I11" s="10"/>
      <c r="J11" s="10"/>
      <c r="K11" s="10"/>
    </row>
    <row r="12" spans="1:11">
      <c r="A12" s="10"/>
      <c r="B12" s="10"/>
      <c r="C12" s="10"/>
      <c r="D12" s="10"/>
      <c r="E12" s="10"/>
      <c r="F12" s="10"/>
      <c r="G12" s="11" t="str">
        <f>IF(NOT(ISBLANK(F12)),VLOOKUP(F12,Table3[],2),"")</f>
        <v/>
      </c>
      <c r="H12" s="10"/>
      <c r="I12" s="10"/>
      <c r="J12" s="10"/>
      <c r="K12" s="10"/>
    </row>
    <row r="13" spans="1:11">
      <c r="A13" s="10"/>
      <c r="B13" s="10"/>
      <c r="C13" s="10"/>
      <c r="D13" s="10"/>
      <c r="E13" s="10"/>
      <c r="F13" s="10"/>
      <c r="G13" s="11" t="str">
        <f>IF(NOT(ISBLANK(F13)),VLOOKUP(F13,Table3[],2),"")</f>
        <v/>
      </c>
      <c r="H13" s="10"/>
      <c r="I13" s="10"/>
      <c r="J13" s="10"/>
      <c r="K13" s="10"/>
    </row>
    <row r="14" spans="1:11">
      <c r="A14" s="10"/>
      <c r="B14" s="10"/>
      <c r="C14" s="10"/>
      <c r="D14" s="10"/>
      <c r="E14" s="10"/>
      <c r="F14" s="10"/>
      <c r="G14" s="11" t="str">
        <f>IF(NOT(ISBLANK(F14)),VLOOKUP(F14,Table3[],2),"")</f>
        <v/>
      </c>
      <c r="H14" s="10"/>
      <c r="I14" s="10"/>
      <c r="J14" s="10"/>
      <c r="K14" s="10"/>
    </row>
    <row r="15" spans="1:11">
      <c r="A15" s="10"/>
      <c r="B15" s="10"/>
      <c r="C15" s="10"/>
      <c r="D15" s="10"/>
      <c r="E15" s="10"/>
      <c r="F15" s="10"/>
      <c r="G15" s="11" t="str">
        <f>IF(NOT(ISBLANK(F15)),VLOOKUP(F15,Table3[],2),"")</f>
        <v/>
      </c>
      <c r="H15" s="10"/>
      <c r="I15" s="10"/>
      <c r="J15" s="10"/>
      <c r="K15" s="10"/>
    </row>
    <row r="16" spans="1:11">
      <c r="A16" s="10"/>
      <c r="B16" s="10"/>
      <c r="C16" s="10"/>
      <c r="D16" s="10"/>
      <c r="E16" s="10"/>
      <c r="F16" s="10"/>
      <c r="G16" s="11" t="str">
        <f>IF(NOT(ISBLANK(F16)),VLOOKUP(F16,Table3[],2),"")</f>
        <v/>
      </c>
      <c r="H16" s="10"/>
      <c r="I16" s="10"/>
      <c r="J16" s="10"/>
      <c r="K16" s="10"/>
    </row>
    <row r="17" spans="1:11">
      <c r="A17" s="10"/>
      <c r="B17" s="10"/>
      <c r="C17" s="10"/>
      <c r="D17" s="10"/>
      <c r="E17" s="10"/>
      <c r="F17" s="10"/>
      <c r="G17" s="11" t="str">
        <f>IF(NOT(ISBLANK(F17)),VLOOKUP(F17,Table3[],2),"")</f>
        <v/>
      </c>
      <c r="H17" s="10"/>
      <c r="I17" s="10"/>
      <c r="J17" s="10"/>
      <c r="K17" s="10"/>
    </row>
    <row r="18" spans="1:11">
      <c r="A18" s="10"/>
      <c r="B18" s="10"/>
      <c r="C18" s="10"/>
      <c r="D18" s="10"/>
      <c r="E18" s="10"/>
      <c r="F18" s="10"/>
      <c r="G18" s="11" t="str">
        <f>IF(NOT(ISBLANK(F18)),VLOOKUP(F18,Table3[],2),"")</f>
        <v/>
      </c>
      <c r="H18" s="10"/>
      <c r="I18" s="10"/>
      <c r="J18" s="10"/>
      <c r="K18" s="10"/>
    </row>
    <row r="19" spans="1:11">
      <c r="A19" s="10"/>
      <c r="B19" s="10"/>
      <c r="C19" s="10"/>
      <c r="D19" s="10"/>
      <c r="E19" s="10"/>
      <c r="F19" s="10"/>
      <c r="G19" s="11" t="str">
        <f>IF(NOT(ISBLANK(F19)),VLOOKUP(F19,Table3[],2),"")</f>
        <v/>
      </c>
      <c r="H19" s="10"/>
      <c r="I19" s="10"/>
      <c r="J19" s="10"/>
      <c r="K19" s="10"/>
    </row>
    <row r="20" spans="1:11">
      <c r="A20" s="10"/>
      <c r="B20" s="10"/>
      <c r="C20" s="10"/>
      <c r="D20" s="10"/>
      <c r="E20" s="10"/>
      <c r="F20" s="10"/>
      <c r="G20" s="11" t="str">
        <f>IF(NOT(ISBLANK(F20)),VLOOKUP(F20,Table3[],2),"")</f>
        <v/>
      </c>
      <c r="H20" s="10"/>
      <c r="I20" s="10"/>
      <c r="J20" s="10"/>
      <c r="K20" s="10"/>
    </row>
    <row r="21" spans="1:11">
      <c r="A21" s="10"/>
      <c r="B21" s="10"/>
      <c r="C21" s="10"/>
      <c r="D21" s="10"/>
      <c r="E21" s="10"/>
      <c r="F21" s="10"/>
      <c r="G21" s="11" t="str">
        <f>IF(NOT(ISBLANK(F21)),VLOOKUP(F21,Table3[],2),"")</f>
        <v/>
      </c>
      <c r="H21" s="10"/>
      <c r="I21" s="10"/>
      <c r="J21" s="10"/>
      <c r="K21" s="10"/>
    </row>
    <row r="22" spans="1:11">
      <c r="A22" s="10"/>
      <c r="B22" s="10"/>
      <c r="C22" s="10"/>
      <c r="D22" s="10"/>
      <c r="E22" s="10"/>
      <c r="F22" s="10"/>
      <c r="G22" s="11" t="str">
        <f>IF(NOT(ISBLANK(F22)),VLOOKUP(F22,Table3[],2),"")</f>
        <v/>
      </c>
      <c r="H22" s="10"/>
      <c r="I22" s="10"/>
      <c r="J22" s="10"/>
      <c r="K22" s="10"/>
    </row>
    <row r="23" spans="1:11">
      <c r="A23" s="10"/>
      <c r="B23" s="10"/>
      <c r="C23" s="10"/>
      <c r="D23" s="10"/>
      <c r="E23" s="10"/>
      <c r="F23" s="10"/>
      <c r="G23" s="11" t="str">
        <f>IF(NOT(ISBLANK(F23)),VLOOKUP(F23,Table3[],2),"")</f>
        <v/>
      </c>
      <c r="H23" s="10"/>
      <c r="I23" s="10"/>
      <c r="J23" s="10"/>
      <c r="K23" s="10"/>
    </row>
    <row r="24" spans="1:11">
      <c r="A24" s="10"/>
      <c r="B24" s="10"/>
      <c r="C24" s="10"/>
      <c r="D24" s="10"/>
      <c r="E24" s="10"/>
      <c r="F24" s="10"/>
      <c r="G24" s="11" t="str">
        <f>IF(NOT(ISBLANK(F24)),VLOOKUP(F24,Table3[],2),"")</f>
        <v/>
      </c>
      <c r="H24" s="10"/>
      <c r="I24" s="10"/>
      <c r="J24" s="10"/>
      <c r="K24" s="10"/>
    </row>
    <row r="25" spans="1:11">
      <c r="A25" s="10"/>
      <c r="B25" s="10"/>
      <c r="C25" s="10"/>
      <c r="D25" s="10"/>
      <c r="E25" s="10"/>
      <c r="F25" s="10"/>
      <c r="G25" s="11" t="str">
        <f>IF(NOT(ISBLANK(F25)),VLOOKUP(F25,Table3[],2),"")</f>
        <v/>
      </c>
      <c r="H25" s="10"/>
      <c r="I25" s="10"/>
      <c r="J25" s="10"/>
      <c r="K25" s="10"/>
    </row>
    <row r="26" spans="1:11">
      <c r="A26" s="10"/>
      <c r="B26" s="10"/>
      <c r="C26" s="10"/>
      <c r="D26" s="10"/>
      <c r="E26" s="10"/>
      <c r="F26" s="10"/>
      <c r="G26" s="11" t="str">
        <f>IF(NOT(ISBLANK(F26)),VLOOKUP(F26,Table3[],2),"")</f>
        <v/>
      </c>
      <c r="H26" s="10"/>
      <c r="I26" s="10"/>
      <c r="J26" s="10"/>
      <c r="K26" s="10"/>
    </row>
    <row r="27" spans="1:11">
      <c r="A27" s="10"/>
      <c r="B27" s="10"/>
      <c r="C27" s="10"/>
      <c r="D27" s="10"/>
      <c r="E27" s="10"/>
      <c r="F27" s="10"/>
      <c r="G27" s="11" t="str">
        <f>IF(NOT(ISBLANK(F27)),VLOOKUP(F27,Table3[],2),"")</f>
        <v/>
      </c>
      <c r="H27" s="10"/>
      <c r="I27" s="10"/>
      <c r="J27" s="10"/>
      <c r="K27" s="10"/>
    </row>
    <row r="28" spans="1:11">
      <c r="A28" s="10"/>
      <c r="B28" s="10"/>
      <c r="C28" s="10"/>
      <c r="D28" s="10"/>
      <c r="E28" s="10"/>
      <c r="F28" s="10"/>
      <c r="G28" s="11" t="str">
        <f>IF(NOT(ISBLANK(F28)),VLOOKUP(F28,Table3[],2),"")</f>
        <v/>
      </c>
      <c r="H28" s="10"/>
      <c r="I28" s="10"/>
      <c r="J28" s="10"/>
      <c r="K28" s="10"/>
    </row>
    <row r="29" spans="1:11">
      <c r="A29" s="10"/>
      <c r="B29" s="10"/>
      <c r="C29" s="10"/>
      <c r="D29" s="10"/>
      <c r="E29" s="10"/>
      <c r="F29" s="10"/>
      <c r="G29" s="11" t="str">
        <f>IF(NOT(ISBLANK(F29)),VLOOKUP(F29,Table3[],2),"")</f>
        <v/>
      </c>
      <c r="H29" s="10"/>
      <c r="I29" s="10"/>
      <c r="J29" s="10"/>
      <c r="K29" s="10"/>
    </row>
    <row r="30" spans="1:11">
      <c r="A30" s="10"/>
      <c r="B30" s="10"/>
      <c r="C30" s="10"/>
      <c r="D30" s="10"/>
      <c r="E30" s="10"/>
      <c r="F30" s="10"/>
      <c r="G30" s="11" t="str">
        <f>IF(NOT(ISBLANK(F30)),VLOOKUP(F30,Table3[],2),"")</f>
        <v/>
      </c>
      <c r="H30" s="10"/>
      <c r="I30" s="10"/>
      <c r="J30" s="10"/>
      <c r="K30" s="10"/>
    </row>
    <row r="31" spans="1:11">
      <c r="A31" s="10"/>
      <c r="B31" s="10"/>
      <c r="C31" s="10"/>
      <c r="D31" s="10"/>
      <c r="E31" s="10"/>
      <c r="F31" s="10"/>
      <c r="G31" s="11" t="str">
        <f>IF(NOT(ISBLANK(F31)),VLOOKUP(F31,Table3[],2),"")</f>
        <v/>
      </c>
      <c r="H31" s="10"/>
      <c r="I31" s="10"/>
      <c r="J31" s="10"/>
      <c r="K31" s="10"/>
    </row>
    <row r="32" spans="1:11">
      <c r="A32" s="10"/>
      <c r="B32" s="10"/>
      <c r="C32" s="10"/>
      <c r="D32" s="10"/>
      <c r="E32" s="10"/>
      <c r="F32" s="10"/>
      <c r="G32" s="11" t="str">
        <f>IF(NOT(ISBLANK(F32)),VLOOKUP(F32,Table3[],2),"")</f>
        <v/>
      </c>
      <c r="H32" s="10"/>
      <c r="I32" s="10"/>
      <c r="J32" s="10"/>
      <c r="K32" s="10"/>
    </row>
    <row r="33" spans="1:11">
      <c r="A33" s="10"/>
      <c r="B33" s="10"/>
      <c r="C33" s="10"/>
      <c r="D33" s="10"/>
      <c r="E33" s="10"/>
      <c r="F33" s="10"/>
      <c r="G33" s="11" t="str">
        <f>IF(NOT(ISBLANK(F33)),VLOOKUP(F33,Table3[],2),"")</f>
        <v/>
      </c>
      <c r="H33" s="10"/>
      <c r="I33" s="10"/>
      <c r="J33" s="10"/>
      <c r="K33" s="10"/>
    </row>
    <row r="34" spans="1:11">
      <c r="A34" s="10"/>
      <c r="B34" s="10"/>
      <c r="C34" s="10"/>
      <c r="D34" s="10"/>
      <c r="E34" s="10"/>
      <c r="F34" s="10"/>
      <c r="G34" s="11" t="str">
        <f>IF(NOT(ISBLANK(F34)),VLOOKUP(F34,Table3[],2),"")</f>
        <v/>
      </c>
      <c r="H34" s="10"/>
      <c r="I34" s="10"/>
      <c r="J34" s="10"/>
      <c r="K34" s="10"/>
    </row>
    <row r="35" spans="1:11">
      <c r="A35" s="10"/>
      <c r="B35" s="10"/>
      <c r="C35" s="10"/>
      <c r="D35" s="10"/>
      <c r="E35" s="10"/>
      <c r="F35" s="10"/>
      <c r="G35" s="11" t="str">
        <f>IF(NOT(ISBLANK(F35)),VLOOKUP(F35,Table3[],2),"")</f>
        <v/>
      </c>
      <c r="H35" s="10"/>
      <c r="I35" s="10"/>
      <c r="J35" s="10"/>
      <c r="K35" s="10"/>
    </row>
    <row r="36" spans="1:11">
      <c r="A36" s="10"/>
      <c r="B36" s="10"/>
      <c r="C36" s="10"/>
      <c r="D36" s="10"/>
      <c r="E36" s="10"/>
      <c r="F36" s="10"/>
      <c r="G36" s="11" t="str">
        <f>IF(NOT(ISBLANK(F36)),VLOOKUP(F36,Table3[],2),"")</f>
        <v/>
      </c>
      <c r="H36" s="10"/>
      <c r="I36" s="10"/>
      <c r="J36" s="10"/>
      <c r="K36" s="10"/>
    </row>
    <row r="37" spans="1:11">
      <c r="A37" s="10"/>
      <c r="B37" s="10"/>
      <c r="C37" s="10"/>
      <c r="D37" s="10"/>
      <c r="E37" s="10"/>
      <c r="F37" s="10"/>
      <c r="G37" s="11" t="str">
        <f>IF(NOT(ISBLANK(F37)),VLOOKUP(F37,Table3[],2),"")</f>
        <v/>
      </c>
      <c r="H37" s="10"/>
      <c r="I37" s="10"/>
      <c r="J37" s="10"/>
      <c r="K37" s="10"/>
    </row>
    <row r="38" spans="1:11">
      <c r="A38" s="10"/>
      <c r="B38" s="10"/>
      <c r="C38" s="10"/>
      <c r="D38" s="10"/>
      <c r="E38" s="10"/>
      <c r="F38" s="10"/>
      <c r="G38" s="11" t="str">
        <f>IF(NOT(ISBLANK(F38)),VLOOKUP(F38,Table3[],2),"")</f>
        <v/>
      </c>
      <c r="H38" s="10"/>
      <c r="I38" s="10"/>
      <c r="J38" s="10"/>
      <c r="K38" s="10"/>
    </row>
    <row r="39" spans="1:11">
      <c r="A39" s="10"/>
      <c r="B39" s="10"/>
      <c r="C39" s="10"/>
      <c r="D39" s="10"/>
      <c r="E39" s="10"/>
      <c r="F39" s="10"/>
      <c r="G39" s="11" t="str">
        <f>IF(NOT(ISBLANK(F39)),VLOOKUP(F39,Table3[],2),"")</f>
        <v/>
      </c>
      <c r="H39" s="10"/>
      <c r="I39" s="10"/>
      <c r="J39" s="10"/>
      <c r="K39" s="10"/>
    </row>
    <row r="40" spans="1:11">
      <c r="A40" s="10"/>
      <c r="B40" s="10"/>
      <c r="C40" s="10"/>
      <c r="D40" s="10"/>
      <c r="E40" s="10"/>
      <c r="F40" s="10"/>
      <c r="G40" s="11" t="str">
        <f>IF(NOT(ISBLANK(F40)),VLOOKUP(F40,Table3[],2),"")</f>
        <v/>
      </c>
      <c r="H40" s="10"/>
      <c r="I40" s="10"/>
      <c r="J40" s="10"/>
      <c r="K40" s="10"/>
    </row>
    <row r="41" spans="1:11">
      <c r="A41" s="10"/>
      <c r="B41" s="10"/>
      <c r="C41" s="10"/>
      <c r="D41" s="10"/>
      <c r="E41" s="10"/>
      <c r="F41" s="10"/>
      <c r="G41" s="11" t="str">
        <f>IF(NOT(ISBLANK(F41)),VLOOKUP(F41,Table3[],2),"")</f>
        <v/>
      </c>
      <c r="H41" s="10"/>
      <c r="I41" s="10"/>
      <c r="J41" s="10"/>
      <c r="K41" s="10"/>
    </row>
    <row r="42" spans="1:11">
      <c r="A42" s="10"/>
      <c r="B42" s="10"/>
      <c r="C42" s="10"/>
      <c r="D42" s="10"/>
      <c r="E42" s="10"/>
      <c r="F42" s="10"/>
      <c r="G42" s="11" t="str">
        <f>IF(NOT(ISBLANK(F42)),VLOOKUP(F42,Table3[],2),"")</f>
        <v/>
      </c>
      <c r="H42" s="10"/>
      <c r="I42" s="10"/>
      <c r="J42" s="10"/>
      <c r="K42" s="10"/>
    </row>
    <row r="43" spans="1:11">
      <c r="A43" s="10"/>
      <c r="B43" s="10"/>
      <c r="C43" s="10"/>
      <c r="D43" s="10"/>
      <c r="E43" s="10"/>
      <c r="F43" s="10"/>
      <c r="G43" s="11" t="str">
        <f>IF(NOT(ISBLANK(F43)),VLOOKUP(F43,Table3[],2),"")</f>
        <v/>
      </c>
      <c r="H43" s="10"/>
      <c r="I43" s="10"/>
      <c r="J43" s="10"/>
      <c r="K43" s="10"/>
    </row>
    <row r="44" spans="1:11">
      <c r="A44" s="10"/>
      <c r="B44" s="10"/>
      <c r="C44" s="10"/>
      <c r="D44" s="10"/>
      <c r="E44" s="10"/>
      <c r="F44" s="10"/>
      <c r="G44" s="11" t="str">
        <f>IF(NOT(ISBLANK(F44)),VLOOKUP(F44,Table3[],2),"")</f>
        <v/>
      </c>
      <c r="H44" s="10"/>
      <c r="I44" s="10"/>
      <c r="J44" s="10"/>
      <c r="K44" s="10"/>
    </row>
    <row r="45" spans="1:11">
      <c r="A45" s="10"/>
      <c r="B45" s="10"/>
      <c r="C45" s="10"/>
      <c r="D45" s="10"/>
      <c r="E45" s="10"/>
      <c r="F45" s="10"/>
      <c r="G45" s="11" t="str">
        <f>IF(NOT(ISBLANK(F45)),VLOOKUP(F45,Table3[],2),"")</f>
        <v/>
      </c>
      <c r="H45" s="10"/>
      <c r="I45" s="10"/>
      <c r="J45" s="10"/>
      <c r="K45" s="10"/>
    </row>
    <row r="46" spans="1:11">
      <c r="A46" s="10"/>
      <c r="B46" s="10"/>
      <c r="C46" s="10"/>
      <c r="D46" s="10"/>
      <c r="E46" s="10"/>
      <c r="F46" s="10"/>
      <c r="G46" s="11" t="str">
        <f>IF(NOT(ISBLANK(F46)),VLOOKUP(F46,Table3[],2),"")</f>
        <v/>
      </c>
      <c r="H46" s="10"/>
      <c r="I46" s="10"/>
      <c r="J46" s="10"/>
      <c r="K46" s="10"/>
    </row>
    <row r="47" spans="1:11">
      <c r="A47" s="10"/>
      <c r="B47" s="10"/>
      <c r="C47" s="10"/>
      <c r="D47" s="10"/>
      <c r="E47" s="10"/>
      <c r="F47" s="10"/>
      <c r="G47" s="11" t="str">
        <f>IF(NOT(ISBLANK(F47)),VLOOKUP(F47,Table3[],2),"")</f>
        <v/>
      </c>
      <c r="H47" s="10"/>
      <c r="I47" s="10"/>
      <c r="J47" s="10"/>
      <c r="K47" s="10"/>
    </row>
    <row r="48" spans="1:11">
      <c r="A48" s="10"/>
      <c r="B48" s="10"/>
      <c r="C48" s="10"/>
      <c r="D48" s="10"/>
      <c r="E48" s="10"/>
      <c r="F48" s="10"/>
      <c r="G48" s="11" t="str">
        <f>IF(NOT(ISBLANK(F48)),VLOOKUP(F48,Table3[],2),"")</f>
        <v/>
      </c>
      <c r="H48" s="10"/>
      <c r="I48" s="10"/>
      <c r="J48" s="10"/>
      <c r="K48" s="10"/>
    </row>
    <row r="49" spans="1:11">
      <c r="A49" s="10"/>
      <c r="B49" s="10"/>
      <c r="C49" s="10"/>
      <c r="D49" s="10"/>
      <c r="E49" s="10"/>
      <c r="F49" s="10"/>
      <c r="G49" s="11" t="str">
        <f>IF(NOT(ISBLANK(F49)),VLOOKUP(F49,Table3[],2),"")</f>
        <v/>
      </c>
      <c r="H49" s="10"/>
      <c r="I49" s="10"/>
      <c r="J49" s="10"/>
      <c r="K49" s="10"/>
    </row>
    <row r="50" spans="1:11">
      <c r="A50" s="10"/>
      <c r="B50" s="10"/>
      <c r="C50" s="10"/>
      <c r="D50" s="10"/>
      <c r="E50" s="10"/>
      <c r="F50" s="10"/>
      <c r="G50" s="11" t="str">
        <f>IF(NOT(ISBLANK(F50)),VLOOKUP(F50,Table3[],2),"")</f>
        <v/>
      </c>
      <c r="H50" s="10"/>
      <c r="I50" s="10"/>
      <c r="J50" s="10"/>
      <c r="K50" s="10"/>
    </row>
    <row r="51" spans="1:11">
      <c r="A51" s="10"/>
      <c r="B51" s="10"/>
      <c r="C51" s="10"/>
      <c r="D51" s="10"/>
      <c r="E51" s="10"/>
      <c r="F51" s="10"/>
      <c r="G51" s="11" t="str">
        <f>IF(NOT(ISBLANK(F51)),VLOOKUP(F51,Table3[],2),"")</f>
        <v/>
      </c>
      <c r="H51" s="10"/>
      <c r="I51" s="10"/>
      <c r="J51" s="10"/>
      <c r="K51" s="10"/>
    </row>
    <row r="52" spans="1:11">
      <c r="A52" s="10"/>
      <c r="B52" s="10"/>
      <c r="C52" s="10"/>
      <c r="D52" s="10"/>
      <c r="E52" s="10"/>
      <c r="F52" s="10"/>
      <c r="G52" s="11" t="str">
        <f>IF(NOT(ISBLANK(F52)),VLOOKUP(F52,Table3[],2),"")</f>
        <v/>
      </c>
      <c r="H52" s="10"/>
      <c r="I52" s="10"/>
      <c r="J52" s="10"/>
      <c r="K52" s="10"/>
    </row>
    <row r="53" spans="1:11">
      <c r="A53" s="10"/>
      <c r="B53" s="10"/>
      <c r="C53" s="10"/>
      <c r="D53" s="10"/>
      <c r="E53" s="10"/>
      <c r="F53" s="10"/>
      <c r="G53" s="11" t="str">
        <f>IF(NOT(ISBLANK(F53)),VLOOKUP(F53,Table3[],2),"")</f>
        <v/>
      </c>
      <c r="H53" s="10"/>
      <c r="I53" s="10"/>
      <c r="J53" s="10"/>
      <c r="K53" s="10"/>
    </row>
    <row r="54" spans="1:11">
      <c r="A54" s="10"/>
      <c r="B54" s="10"/>
      <c r="C54" s="10"/>
      <c r="D54" s="10"/>
      <c r="E54" s="10"/>
      <c r="F54" s="10"/>
      <c r="G54" s="11" t="str">
        <f>IF(NOT(ISBLANK(F54)),VLOOKUP(F54,Table3[],2),"")</f>
        <v/>
      </c>
      <c r="H54" s="10"/>
      <c r="I54" s="10"/>
      <c r="J54" s="10"/>
      <c r="K54" s="10"/>
    </row>
    <row r="55" spans="1:11">
      <c r="A55" s="10"/>
      <c r="B55" s="10"/>
      <c r="C55" s="10"/>
      <c r="D55" s="10"/>
      <c r="E55" s="10"/>
      <c r="F55" s="10"/>
      <c r="G55" s="11" t="str">
        <f>IF(NOT(ISBLANK(F55)),VLOOKUP(F55,Table3[],2),"")</f>
        <v/>
      </c>
      <c r="H55" s="10"/>
      <c r="I55" s="10"/>
      <c r="J55" s="10"/>
      <c r="K55" s="10"/>
    </row>
    <row r="56" spans="1:11">
      <c r="A56" s="10"/>
      <c r="B56" s="10"/>
      <c r="C56" s="10"/>
      <c r="D56" s="10"/>
      <c r="E56" s="10"/>
      <c r="F56" s="10"/>
      <c r="G56" s="11" t="str">
        <f>IF(NOT(ISBLANK(F56)),VLOOKUP(F56,Table3[],2),"")</f>
        <v/>
      </c>
      <c r="H56" s="10"/>
      <c r="I56" s="10"/>
      <c r="J56" s="10"/>
      <c r="K56" s="10"/>
    </row>
    <row r="57" spans="1:11">
      <c r="A57" s="10"/>
      <c r="B57" s="10"/>
      <c r="C57" s="10"/>
      <c r="D57" s="10"/>
      <c r="E57" s="10"/>
      <c r="F57" s="10"/>
      <c r="G57" s="11" t="str">
        <f>IF(NOT(ISBLANK(F57)),VLOOKUP(F57,Table3[],2),"")</f>
        <v/>
      </c>
      <c r="H57" s="10"/>
      <c r="I57" s="10"/>
      <c r="J57" s="10"/>
      <c r="K57" s="10"/>
    </row>
    <row r="58" spans="1:11">
      <c r="A58" s="10"/>
      <c r="B58" s="10"/>
      <c r="C58" s="10"/>
      <c r="D58" s="10"/>
      <c r="E58" s="10"/>
      <c r="F58" s="10"/>
      <c r="G58" s="11" t="str">
        <f>IF(NOT(ISBLANK(F58)),VLOOKUP(F58,Table3[],2),"")</f>
        <v/>
      </c>
      <c r="H58" s="10"/>
      <c r="I58" s="10"/>
      <c r="J58" s="10"/>
      <c r="K58" s="10"/>
    </row>
    <row r="59" spans="1:11">
      <c r="A59" s="10"/>
      <c r="B59" s="10"/>
      <c r="C59" s="10"/>
      <c r="D59" s="10"/>
      <c r="E59" s="10"/>
      <c r="F59" s="10"/>
      <c r="G59" s="11" t="str">
        <f>IF(NOT(ISBLANK(F59)),VLOOKUP(F59,Table3[],2),"")</f>
        <v/>
      </c>
      <c r="H59" s="10"/>
      <c r="I59" s="10"/>
      <c r="J59" s="10"/>
      <c r="K59" s="10"/>
    </row>
    <row r="60" spans="1:11">
      <c r="A60" s="10"/>
      <c r="B60" s="10"/>
      <c r="C60" s="10"/>
      <c r="D60" s="10"/>
      <c r="E60" s="10"/>
      <c r="F60" s="10"/>
      <c r="G60" s="11" t="str">
        <f>IF(NOT(ISBLANK(F60)),VLOOKUP(F60,Table3[],2),"")</f>
        <v/>
      </c>
      <c r="H60" s="10"/>
      <c r="I60" s="10"/>
      <c r="J60" s="10"/>
      <c r="K60" s="10"/>
    </row>
    <row r="61" spans="1:11">
      <c r="A61" s="10"/>
      <c r="B61" s="10"/>
      <c r="C61" s="10"/>
      <c r="D61" s="10"/>
      <c r="E61" s="10"/>
      <c r="F61" s="10"/>
      <c r="G61" s="11" t="str">
        <f>IF(NOT(ISBLANK(F61)),VLOOKUP(F61,Table3[],2),"")</f>
        <v/>
      </c>
      <c r="H61" s="10"/>
      <c r="I61" s="10"/>
      <c r="J61" s="10"/>
      <c r="K61" s="10"/>
    </row>
    <row r="62" spans="1:11">
      <c r="A62" s="10"/>
      <c r="B62" s="10"/>
      <c r="C62" s="10"/>
      <c r="D62" s="10"/>
      <c r="E62" s="10"/>
      <c r="F62" s="10"/>
      <c r="G62" s="11" t="str">
        <f>IF(NOT(ISBLANK(F62)),VLOOKUP(F62,Table3[],2),"")</f>
        <v/>
      </c>
      <c r="H62" s="10"/>
      <c r="I62" s="10"/>
      <c r="J62" s="10"/>
      <c r="K62" s="10"/>
    </row>
    <row r="63" spans="1:11">
      <c r="A63" s="10"/>
      <c r="B63" s="10"/>
      <c r="C63" s="10"/>
      <c r="D63" s="10"/>
      <c r="E63" s="10"/>
      <c r="F63" s="10"/>
      <c r="G63" s="11" t="str">
        <f>IF(NOT(ISBLANK(F63)),VLOOKUP(F63,Table3[],2),"")</f>
        <v/>
      </c>
      <c r="H63" s="10"/>
      <c r="I63" s="10"/>
      <c r="J63" s="10"/>
      <c r="K63" s="10"/>
    </row>
    <row r="64" spans="1:11">
      <c r="A64" s="10"/>
      <c r="B64" s="10"/>
      <c r="C64" s="10"/>
      <c r="D64" s="10"/>
      <c r="E64" s="10"/>
      <c r="F64" s="10"/>
      <c r="G64" s="11" t="str">
        <f>IF(NOT(ISBLANK(F64)),VLOOKUP(F64,Table3[],2),"")</f>
        <v/>
      </c>
      <c r="H64" s="10"/>
      <c r="I64" s="10"/>
      <c r="J64" s="10"/>
      <c r="K64" s="10"/>
    </row>
    <row r="65" spans="1:11">
      <c r="A65" s="10"/>
      <c r="B65" s="10"/>
      <c r="C65" s="10"/>
      <c r="D65" s="10"/>
      <c r="E65" s="10"/>
      <c r="F65" s="10"/>
      <c r="G65" s="11" t="str">
        <f>IF(NOT(ISBLANK(F65)),VLOOKUP(F65,Table3[],2),"")</f>
        <v/>
      </c>
      <c r="H65" s="10"/>
      <c r="I65" s="10"/>
      <c r="J65" s="10"/>
      <c r="K65" s="10"/>
    </row>
    <row r="66" spans="1:11">
      <c r="A66" s="10"/>
      <c r="B66" s="10"/>
      <c r="C66" s="10"/>
      <c r="D66" s="10"/>
      <c r="E66" s="10"/>
      <c r="F66" s="10"/>
      <c r="G66" s="11" t="str">
        <f>IF(NOT(ISBLANK(F66)),VLOOKUP(F66,Table3[],2),"")</f>
        <v/>
      </c>
      <c r="H66" s="10"/>
      <c r="I66" s="10"/>
      <c r="J66" s="10"/>
      <c r="K66" s="10"/>
    </row>
    <row r="67" spans="1:11">
      <c r="A67" s="10"/>
      <c r="B67" s="10"/>
      <c r="C67" s="10"/>
      <c r="D67" s="10"/>
      <c r="E67" s="10"/>
      <c r="F67" s="10"/>
      <c r="G67" s="11" t="str">
        <f>IF(NOT(ISBLANK(F67)),VLOOKUP(F67,Table3[],2),"")</f>
        <v/>
      </c>
      <c r="H67" s="10"/>
      <c r="I67" s="10"/>
      <c r="J67" s="10"/>
      <c r="K67" s="10"/>
    </row>
    <row r="68" spans="1:11">
      <c r="A68" s="10"/>
      <c r="B68" s="10"/>
      <c r="C68" s="10"/>
      <c r="D68" s="10"/>
      <c r="E68" s="10"/>
      <c r="F68" s="10"/>
      <c r="G68" s="11" t="str">
        <f>IF(NOT(ISBLANK(F68)),VLOOKUP(F68,Table3[],2),"")</f>
        <v/>
      </c>
      <c r="H68" s="10"/>
      <c r="I68" s="10"/>
      <c r="J68" s="10"/>
      <c r="K68" s="10"/>
    </row>
    <row r="69" spans="1:11">
      <c r="A69" s="10"/>
      <c r="B69" s="10"/>
      <c r="C69" s="10"/>
      <c r="D69" s="10"/>
      <c r="E69" s="10"/>
      <c r="F69" s="10"/>
      <c r="G69" s="11" t="str">
        <f>IF(NOT(ISBLANK(F69)),VLOOKUP(F69,Table3[],2),"")</f>
        <v/>
      </c>
      <c r="H69" s="10"/>
      <c r="I69" s="10"/>
      <c r="J69" s="10"/>
      <c r="K69" s="10"/>
    </row>
    <row r="70" spans="1:11">
      <c r="A70" s="10"/>
      <c r="B70" s="10"/>
      <c r="C70" s="10"/>
      <c r="D70" s="10"/>
      <c r="E70" s="10"/>
      <c r="F70" s="10"/>
      <c r="G70" s="11" t="str">
        <f>IF(NOT(ISBLANK(F70)),VLOOKUP(F70,Table3[],2),"")</f>
        <v/>
      </c>
      <c r="H70" s="10"/>
      <c r="I70" s="10"/>
      <c r="J70" s="10"/>
      <c r="K70" s="10"/>
    </row>
    <row r="71" spans="1:11">
      <c r="A71" s="10"/>
      <c r="B71" s="10"/>
      <c r="C71" s="10"/>
      <c r="D71" s="10"/>
      <c r="E71" s="10"/>
      <c r="F71" s="10"/>
      <c r="G71" s="11" t="str">
        <f>IF(NOT(ISBLANK(F71)),VLOOKUP(F71,Table3[],2),"")</f>
        <v/>
      </c>
      <c r="H71" s="10"/>
      <c r="I71" s="10"/>
      <c r="J71" s="10"/>
      <c r="K71" s="10"/>
    </row>
    <row r="72" spans="1:11">
      <c r="A72" s="10"/>
      <c r="B72" s="10"/>
      <c r="C72" s="10"/>
      <c r="D72" s="10"/>
      <c r="E72" s="10"/>
      <c r="F72" s="10"/>
      <c r="G72" s="11" t="str">
        <f>IF(NOT(ISBLANK(F72)),VLOOKUP(F72,Table3[],2),"")</f>
        <v/>
      </c>
      <c r="H72" s="10"/>
      <c r="I72" s="10"/>
      <c r="J72" s="10"/>
      <c r="K72" s="10"/>
    </row>
    <row r="73" spans="1:11">
      <c r="A73" s="10"/>
      <c r="B73" s="10"/>
      <c r="C73" s="10"/>
      <c r="D73" s="10"/>
      <c r="E73" s="10"/>
      <c r="F73" s="10"/>
      <c r="G73" s="11" t="str">
        <f>IF(NOT(ISBLANK(F73)),VLOOKUP(F73,Table3[],2),"")</f>
        <v/>
      </c>
      <c r="H73" s="10"/>
      <c r="I73" s="10"/>
      <c r="J73" s="10"/>
      <c r="K73" s="10"/>
    </row>
    <row r="74" spans="1:11">
      <c r="A74" s="10"/>
      <c r="B74" s="10"/>
      <c r="C74" s="10"/>
      <c r="D74" s="10"/>
      <c r="E74" s="10"/>
      <c r="F74" s="10"/>
      <c r="G74" s="11" t="str">
        <f>IF(NOT(ISBLANK(F74)),VLOOKUP(F74,Table3[],2),"")</f>
        <v/>
      </c>
      <c r="H74" s="10"/>
      <c r="I74" s="10"/>
      <c r="J74" s="10"/>
      <c r="K74" s="10"/>
    </row>
    <row r="75" spans="1:11">
      <c r="A75" s="10"/>
      <c r="B75" s="10"/>
      <c r="C75" s="10"/>
      <c r="D75" s="10"/>
      <c r="E75" s="10"/>
      <c r="F75" s="10"/>
      <c r="G75" s="11" t="str">
        <f>IF(NOT(ISBLANK(F75)),VLOOKUP(F75,Table3[],2),"")</f>
        <v/>
      </c>
      <c r="H75" s="10"/>
      <c r="I75" s="10"/>
      <c r="J75" s="10"/>
      <c r="K75" s="10"/>
    </row>
    <row r="76" spans="1:11">
      <c r="A76" s="10"/>
      <c r="B76" s="10"/>
      <c r="C76" s="10"/>
      <c r="D76" s="10"/>
      <c r="E76" s="10"/>
      <c r="F76" s="10"/>
      <c r="G76" s="11" t="str">
        <f>IF(NOT(ISBLANK(F76)),VLOOKUP(F76,Table3[],2),"")</f>
        <v/>
      </c>
      <c r="H76" s="10"/>
      <c r="I76" s="10"/>
      <c r="J76" s="10"/>
      <c r="K76" s="10"/>
    </row>
    <row r="77" spans="1:11">
      <c r="A77" s="10"/>
      <c r="B77" s="10"/>
      <c r="C77" s="10"/>
      <c r="D77" s="10"/>
      <c r="E77" s="10"/>
      <c r="F77" s="10"/>
      <c r="G77" s="11" t="str">
        <f>IF(NOT(ISBLANK(F77)),VLOOKUP(F77,Table3[],2),"")</f>
        <v/>
      </c>
      <c r="H77" s="10"/>
      <c r="I77" s="10"/>
      <c r="J77" s="10"/>
      <c r="K77" s="10"/>
    </row>
    <row r="78" spans="1:11">
      <c r="A78" s="10"/>
      <c r="B78" s="10"/>
      <c r="C78" s="10"/>
      <c r="D78" s="10"/>
      <c r="E78" s="10"/>
      <c r="F78" s="10"/>
      <c r="G78" s="11" t="str">
        <f>IF(NOT(ISBLANK(F78)),VLOOKUP(F78,Table3[],2),"")</f>
        <v/>
      </c>
      <c r="H78" s="10"/>
      <c r="I78" s="10"/>
      <c r="J78" s="10"/>
      <c r="K78" s="10"/>
    </row>
    <row r="79" spans="1:11">
      <c r="A79" s="10"/>
      <c r="B79" s="10"/>
      <c r="C79" s="10"/>
      <c r="D79" s="10"/>
      <c r="E79" s="10"/>
      <c r="F79" s="10"/>
      <c r="G79" s="11" t="str">
        <f>IF(NOT(ISBLANK(F79)),VLOOKUP(F79,Table3[],2),"")</f>
        <v/>
      </c>
      <c r="H79" s="10"/>
      <c r="I79" s="10"/>
      <c r="J79" s="10"/>
      <c r="K79" s="10"/>
    </row>
    <row r="80" spans="1:11">
      <c r="A80" s="10"/>
      <c r="B80" s="10"/>
      <c r="C80" s="10"/>
      <c r="D80" s="10"/>
      <c r="E80" s="10"/>
      <c r="F80" s="10"/>
      <c r="G80" s="11" t="str">
        <f>IF(NOT(ISBLANK(F80)),VLOOKUP(F80,Table3[],2),"")</f>
        <v/>
      </c>
      <c r="H80" s="10"/>
      <c r="I80" s="10"/>
      <c r="J80" s="10"/>
      <c r="K80" s="10"/>
    </row>
    <row r="81" spans="1:11">
      <c r="A81" s="10"/>
      <c r="B81" s="10"/>
      <c r="C81" s="10"/>
      <c r="D81" s="10"/>
      <c r="E81" s="10"/>
      <c r="F81" s="10"/>
      <c r="G81" s="11" t="str">
        <f>IF(NOT(ISBLANK(F81)),VLOOKUP(F81,Table3[],2),"")</f>
        <v/>
      </c>
      <c r="H81" s="10"/>
      <c r="I81" s="10"/>
      <c r="J81" s="10"/>
      <c r="K81" s="10"/>
    </row>
    <row r="82" spans="1:11">
      <c r="A82" s="10"/>
      <c r="B82" s="10"/>
      <c r="C82" s="10"/>
      <c r="D82" s="10"/>
      <c r="E82" s="10"/>
      <c r="F82" s="10"/>
      <c r="G82" s="11" t="str">
        <f>IF(NOT(ISBLANK(F82)),VLOOKUP(F82,Table3[],2),"")</f>
        <v/>
      </c>
      <c r="H82" s="10"/>
      <c r="I82" s="10"/>
      <c r="J82" s="10"/>
      <c r="K82" s="10"/>
    </row>
    <row r="83" spans="1:11">
      <c r="A83" s="10"/>
      <c r="B83" s="10"/>
      <c r="C83" s="10"/>
      <c r="D83" s="10"/>
      <c r="E83" s="10"/>
      <c r="F83" s="10"/>
      <c r="G83" s="11" t="str">
        <f>IF(NOT(ISBLANK(F83)),VLOOKUP(F83,Table3[],2),"")</f>
        <v/>
      </c>
      <c r="H83" s="10"/>
      <c r="I83" s="10"/>
      <c r="J83" s="10"/>
      <c r="K83" s="10"/>
    </row>
    <row r="84" spans="1:11">
      <c r="A84" s="10"/>
      <c r="B84" s="10"/>
      <c r="C84" s="10"/>
      <c r="D84" s="10"/>
      <c r="E84" s="10"/>
      <c r="F84" s="10"/>
      <c r="G84" s="11" t="str">
        <f>IF(NOT(ISBLANK(F84)),VLOOKUP(F84,Table3[],2),"")</f>
        <v/>
      </c>
      <c r="H84" s="10"/>
      <c r="I84" s="10"/>
      <c r="J84" s="10"/>
      <c r="K84" s="10"/>
    </row>
    <row r="85" spans="1:11">
      <c r="A85" s="10"/>
      <c r="B85" s="10"/>
      <c r="C85" s="10"/>
      <c r="D85" s="10"/>
      <c r="E85" s="10"/>
      <c r="F85" s="10"/>
      <c r="G85" s="11" t="str">
        <f>IF(NOT(ISBLANK(F85)),VLOOKUP(F85,Table3[],2),"")</f>
        <v/>
      </c>
      <c r="H85" s="10"/>
      <c r="I85" s="10"/>
      <c r="J85" s="10"/>
      <c r="K85" s="10"/>
    </row>
    <row r="86" spans="1:11">
      <c r="A86" s="10"/>
      <c r="B86" s="10"/>
      <c r="C86" s="10"/>
      <c r="D86" s="10"/>
      <c r="E86" s="10"/>
      <c r="F86" s="10"/>
      <c r="G86" s="11" t="str">
        <f>IF(NOT(ISBLANK(F86)),VLOOKUP(F86,Table3[],2),"")</f>
        <v/>
      </c>
      <c r="H86" s="10"/>
      <c r="I86" s="10"/>
      <c r="J86" s="10"/>
      <c r="K86" s="10"/>
    </row>
    <row r="87" spans="1:11">
      <c r="A87" s="10"/>
      <c r="B87" s="10"/>
      <c r="C87" s="10"/>
      <c r="D87" s="10"/>
      <c r="E87" s="10"/>
      <c r="F87" s="10"/>
      <c r="G87" s="11" t="str">
        <f>IF(NOT(ISBLANK(F87)),VLOOKUP(F87,Table3[],2),"")</f>
        <v/>
      </c>
      <c r="H87" s="10"/>
      <c r="I87" s="10"/>
      <c r="J87" s="10"/>
      <c r="K87" s="10"/>
    </row>
    <row r="88" spans="1:11">
      <c r="A88" s="10"/>
      <c r="B88" s="10"/>
      <c r="C88" s="10"/>
      <c r="D88" s="10"/>
      <c r="E88" s="10"/>
      <c r="F88" s="10"/>
      <c r="G88" s="11" t="str">
        <f>IF(NOT(ISBLANK(F88)),VLOOKUP(F88,Table3[],2),"")</f>
        <v/>
      </c>
      <c r="H88" s="10"/>
      <c r="I88" s="10"/>
      <c r="J88" s="10"/>
      <c r="K88" s="10"/>
    </row>
    <row r="89" spans="1:11">
      <c r="A89" s="10"/>
      <c r="B89" s="10"/>
      <c r="C89" s="10"/>
      <c r="D89" s="10"/>
      <c r="E89" s="10"/>
      <c r="F89" s="10"/>
      <c r="G89" s="11" t="str">
        <f>IF(NOT(ISBLANK(F89)),VLOOKUP(F89,Table3[],2),"")</f>
        <v/>
      </c>
      <c r="H89" s="10"/>
      <c r="I89" s="10"/>
      <c r="J89" s="10"/>
      <c r="K89" s="10"/>
    </row>
    <row r="90" spans="1:11">
      <c r="A90" s="10"/>
      <c r="B90" s="10"/>
      <c r="C90" s="10"/>
      <c r="D90" s="10"/>
      <c r="E90" s="10"/>
      <c r="F90" s="10"/>
      <c r="G90" s="11" t="str">
        <f>IF(NOT(ISBLANK(F90)),VLOOKUP(F90,Table3[],2),"")</f>
        <v/>
      </c>
      <c r="H90" s="10"/>
      <c r="I90" s="10"/>
      <c r="J90" s="10"/>
      <c r="K90" s="10"/>
    </row>
    <row r="91" spans="1:11">
      <c r="A91" s="10"/>
      <c r="B91" s="10"/>
      <c r="C91" s="10"/>
      <c r="D91" s="10"/>
      <c r="E91" s="10"/>
      <c r="F91" s="10"/>
      <c r="G91" s="11" t="str">
        <f>IF(NOT(ISBLANK(F91)),VLOOKUP(F91,Table3[],2),"")</f>
        <v/>
      </c>
      <c r="H91" s="10"/>
      <c r="I91" s="10"/>
      <c r="J91" s="10"/>
      <c r="K91" s="10"/>
    </row>
    <row r="92" spans="1:11">
      <c r="A92" s="10"/>
      <c r="B92" s="10"/>
      <c r="C92" s="10"/>
      <c r="D92" s="10"/>
      <c r="E92" s="10"/>
      <c r="F92" s="10"/>
      <c r="G92" s="11" t="str">
        <f>IF(NOT(ISBLANK(F92)),VLOOKUP(F92,Table3[],2),"")</f>
        <v/>
      </c>
      <c r="H92" s="10"/>
      <c r="I92" s="10"/>
      <c r="J92" s="10"/>
      <c r="K92" s="10"/>
    </row>
    <row r="93" spans="1:11">
      <c r="A93" s="10"/>
      <c r="B93" s="10"/>
      <c r="C93" s="10"/>
      <c r="D93" s="10"/>
      <c r="E93" s="10"/>
      <c r="F93" s="10"/>
      <c r="G93" s="11" t="str">
        <f>IF(NOT(ISBLANK(F93)),VLOOKUP(F93,Table3[],2),"")</f>
        <v/>
      </c>
      <c r="H93" s="10"/>
      <c r="I93" s="10"/>
      <c r="J93" s="10"/>
      <c r="K93" s="10"/>
    </row>
    <row r="94" spans="1:11">
      <c r="A94" s="10"/>
      <c r="B94" s="10"/>
      <c r="C94" s="10"/>
      <c r="D94" s="10"/>
      <c r="E94" s="10"/>
      <c r="F94" s="10"/>
      <c r="G94" s="11" t="str">
        <f>IF(NOT(ISBLANK(F94)),VLOOKUP(F94,Table3[],2),"")</f>
        <v/>
      </c>
      <c r="H94" s="10"/>
      <c r="I94" s="10"/>
      <c r="J94" s="10"/>
      <c r="K94" s="10"/>
    </row>
    <row r="95" spans="1:11">
      <c r="A95" s="10"/>
      <c r="B95" s="10"/>
      <c r="C95" s="10"/>
      <c r="D95" s="10"/>
      <c r="E95" s="10"/>
      <c r="F95" s="10"/>
      <c r="G95" s="11" t="str">
        <f>IF(NOT(ISBLANK(F95)),VLOOKUP(F95,Table3[],2),"")</f>
        <v/>
      </c>
      <c r="H95" s="10"/>
      <c r="I95" s="10"/>
      <c r="J95" s="10"/>
      <c r="K95" s="10"/>
    </row>
    <row r="96" spans="1:11">
      <c r="A96" s="10"/>
      <c r="B96" s="10"/>
      <c r="C96" s="10"/>
      <c r="D96" s="10"/>
      <c r="E96" s="10"/>
      <c r="F96" s="10"/>
      <c r="G96" s="11" t="str">
        <f>IF(NOT(ISBLANK(F96)),VLOOKUP(F96,Table3[],2),"")</f>
        <v/>
      </c>
      <c r="H96" s="10"/>
      <c r="I96" s="10"/>
      <c r="J96" s="10"/>
      <c r="K96" s="10"/>
    </row>
    <row r="97" spans="1:11">
      <c r="A97" s="10"/>
      <c r="B97" s="10"/>
      <c r="C97" s="10"/>
      <c r="D97" s="10"/>
      <c r="E97" s="10"/>
      <c r="F97" s="10"/>
      <c r="G97" s="11" t="str">
        <f>IF(NOT(ISBLANK(F97)),VLOOKUP(F97,Table3[],2),"")</f>
        <v/>
      </c>
      <c r="H97" s="10"/>
      <c r="I97" s="10"/>
      <c r="J97" s="10"/>
      <c r="K97" s="10"/>
    </row>
    <row r="98" spans="1:11">
      <c r="A98" s="10"/>
      <c r="B98" s="10"/>
      <c r="C98" s="10"/>
      <c r="D98" s="10"/>
      <c r="E98" s="10"/>
      <c r="F98" s="10"/>
      <c r="G98" s="11" t="str">
        <f>IF(NOT(ISBLANK(F98)),VLOOKUP(F98,Table3[],2),"")</f>
        <v/>
      </c>
      <c r="H98" s="10"/>
      <c r="I98" s="10"/>
      <c r="J98" s="10"/>
      <c r="K98" s="10"/>
    </row>
    <row r="99" spans="1:11">
      <c r="A99" s="10"/>
      <c r="B99" s="10"/>
      <c r="C99" s="10"/>
      <c r="D99" s="10"/>
      <c r="E99" s="10"/>
      <c r="F99" s="10"/>
      <c r="G99" s="11" t="str">
        <f>IF(NOT(ISBLANK(F99)),VLOOKUP(F99,Table3[],2),"")</f>
        <v/>
      </c>
      <c r="H99" s="10"/>
      <c r="I99" s="10"/>
      <c r="J99" s="10"/>
      <c r="K99" s="10"/>
    </row>
    <row r="100" spans="1:11">
      <c r="A100" s="10"/>
      <c r="B100" s="10"/>
      <c r="C100" s="10"/>
      <c r="D100" s="10"/>
      <c r="E100" s="10"/>
      <c r="F100" s="10"/>
      <c r="G100" s="11" t="str">
        <f>IF(NOT(ISBLANK(F100)),VLOOKUP(F100,Table3[],2),"")</f>
        <v/>
      </c>
      <c r="H100" s="10"/>
      <c r="I100" s="10"/>
      <c r="J100" s="10"/>
      <c r="K100" s="10"/>
    </row>
    <row r="101" spans="1:11">
      <c r="A101" s="10"/>
      <c r="B101" s="10"/>
      <c r="C101" s="10"/>
      <c r="D101" s="10"/>
      <c r="E101" s="10"/>
      <c r="F101" s="10"/>
      <c r="G101" s="11" t="str">
        <f>IF(NOT(ISBLANK(F101)),VLOOKUP(F101,Table3[],2),"")</f>
        <v/>
      </c>
      <c r="H101" s="10"/>
      <c r="I101" s="10"/>
      <c r="J101" s="10"/>
      <c r="K101" s="10"/>
    </row>
    <row r="102" spans="1:11">
      <c r="A102" s="10"/>
      <c r="B102" s="10"/>
      <c r="C102" s="10"/>
      <c r="D102" s="10"/>
      <c r="E102" s="10"/>
      <c r="F102" s="10"/>
      <c r="G102" s="11" t="str">
        <f>IF(NOT(ISBLANK(F102)),VLOOKUP(F102,Table3[],2),"")</f>
        <v/>
      </c>
      <c r="H102" s="10"/>
      <c r="I102" s="10"/>
      <c r="J102" s="10"/>
      <c r="K102" s="10"/>
    </row>
    <row r="103" spans="1:11">
      <c r="A103" s="10"/>
      <c r="B103" s="10"/>
      <c r="C103" s="10"/>
      <c r="D103" s="10"/>
      <c r="E103" s="10"/>
      <c r="F103" s="10"/>
      <c r="G103" s="11" t="str">
        <f>IF(NOT(ISBLANK(F103)),VLOOKUP(F103,Table3[],2),"")</f>
        <v/>
      </c>
      <c r="H103" s="10"/>
      <c r="I103" s="10"/>
      <c r="J103" s="10"/>
      <c r="K103" s="10"/>
    </row>
    <row r="104" spans="1:11">
      <c r="A104" s="10"/>
      <c r="B104" s="10"/>
      <c r="C104" s="10"/>
      <c r="D104" s="10"/>
      <c r="E104" s="10"/>
      <c r="F104" s="10"/>
      <c r="G104" s="11" t="str">
        <f>IF(NOT(ISBLANK(F104)),VLOOKUP(F104,Table3[],2),"")</f>
        <v/>
      </c>
      <c r="H104" s="10"/>
      <c r="I104" s="10"/>
      <c r="J104" s="10"/>
      <c r="K104" s="10"/>
    </row>
    <row r="105" spans="1:11">
      <c r="A105" s="10"/>
      <c r="B105" s="10"/>
      <c r="C105" s="10"/>
      <c r="D105" s="10"/>
      <c r="E105" s="10"/>
      <c r="F105" s="10"/>
      <c r="G105" s="11" t="str">
        <f>IF(NOT(ISBLANK(F105)),VLOOKUP(F105,Table3[],2),"")</f>
        <v/>
      </c>
      <c r="H105" s="10"/>
      <c r="I105" s="10"/>
      <c r="J105" s="10"/>
      <c r="K105" s="10"/>
    </row>
    <row r="106" spans="1:11">
      <c r="A106" s="10"/>
      <c r="B106" s="10"/>
      <c r="C106" s="10"/>
      <c r="D106" s="10"/>
      <c r="E106" s="10"/>
      <c r="F106" s="10"/>
      <c r="G106" s="11" t="str">
        <f>IF(NOT(ISBLANK(F106)),VLOOKUP(F106,Table3[],2),"")</f>
        <v/>
      </c>
      <c r="H106" s="10"/>
      <c r="I106" s="10"/>
      <c r="J106" s="10"/>
      <c r="K106" s="10"/>
    </row>
    <row r="107" spans="1:11">
      <c r="A107" s="10"/>
      <c r="B107" s="10"/>
      <c r="C107" s="10"/>
      <c r="D107" s="10"/>
      <c r="E107" s="10"/>
      <c r="F107" s="10"/>
      <c r="G107" s="11" t="str">
        <f>IF(NOT(ISBLANK(F107)),VLOOKUP(F107,Table3[],2),"")</f>
        <v/>
      </c>
      <c r="H107" s="10"/>
      <c r="I107" s="10"/>
      <c r="J107" s="10"/>
      <c r="K107" s="10"/>
    </row>
    <row r="108" spans="1:11">
      <c r="A108" s="10"/>
      <c r="B108" s="10"/>
      <c r="C108" s="10"/>
      <c r="D108" s="10"/>
      <c r="E108" s="10"/>
      <c r="F108" s="10"/>
      <c r="G108" s="11" t="str">
        <f>IF(NOT(ISBLANK(F108)),VLOOKUP(F108,Table3[],2),"")</f>
        <v/>
      </c>
      <c r="H108" s="10"/>
      <c r="I108" s="10"/>
      <c r="J108" s="10"/>
      <c r="K108" s="10"/>
    </row>
    <row r="109" spans="1:11">
      <c r="A109" s="10"/>
      <c r="B109" s="10"/>
      <c r="C109" s="10"/>
      <c r="D109" s="10"/>
      <c r="E109" s="10"/>
      <c r="F109" s="10"/>
      <c r="G109" s="11" t="str">
        <f>IF(NOT(ISBLANK(F109)),VLOOKUP(F109,Table3[],2),"")</f>
        <v/>
      </c>
      <c r="H109" s="10"/>
      <c r="I109" s="10"/>
      <c r="J109" s="10"/>
      <c r="K109" s="10"/>
    </row>
    <row r="110" spans="1:11">
      <c r="A110" s="10"/>
      <c r="B110" s="10"/>
      <c r="C110" s="10"/>
      <c r="D110" s="10"/>
      <c r="E110" s="10"/>
      <c r="F110" s="10"/>
      <c r="G110" s="11" t="str">
        <f>IF(NOT(ISBLANK(F110)),VLOOKUP(F110,Table3[],2),"")</f>
        <v/>
      </c>
      <c r="H110" s="10"/>
      <c r="I110" s="10"/>
      <c r="J110" s="10"/>
      <c r="K110" s="10"/>
    </row>
    <row r="111" spans="1:11">
      <c r="A111" s="10"/>
      <c r="B111" s="10"/>
      <c r="C111" s="10"/>
      <c r="D111" s="10"/>
      <c r="E111" s="10"/>
      <c r="F111" s="10"/>
      <c r="G111" s="11" t="str">
        <f>IF(NOT(ISBLANK(F111)),VLOOKUP(F111,Table3[],2),"")</f>
        <v/>
      </c>
      <c r="H111" s="10"/>
      <c r="I111" s="10"/>
      <c r="J111" s="10"/>
      <c r="K111" s="10"/>
    </row>
    <row r="112" spans="1:11">
      <c r="A112" s="10"/>
      <c r="B112" s="10"/>
      <c r="C112" s="10"/>
      <c r="D112" s="10"/>
      <c r="E112" s="10"/>
      <c r="F112" s="10"/>
      <c r="G112" s="11" t="str">
        <f>IF(NOT(ISBLANK(F112)),VLOOKUP(F112,Table3[],2),"")</f>
        <v/>
      </c>
      <c r="H112" s="10"/>
      <c r="I112" s="10"/>
      <c r="J112" s="10"/>
      <c r="K112" s="10"/>
    </row>
    <row r="113" spans="1:11">
      <c r="A113" s="10"/>
      <c r="B113" s="10"/>
      <c r="C113" s="10"/>
      <c r="D113" s="10"/>
      <c r="E113" s="10"/>
      <c r="F113" s="10"/>
      <c r="G113" s="11" t="str">
        <f>IF(NOT(ISBLANK(F113)),VLOOKUP(F113,Table3[],2),"")</f>
        <v/>
      </c>
      <c r="H113" s="10"/>
      <c r="I113" s="10"/>
      <c r="J113" s="10"/>
      <c r="K113" s="10"/>
    </row>
    <row r="114" spans="1:11">
      <c r="A114" s="10"/>
      <c r="B114" s="10"/>
      <c r="C114" s="10"/>
      <c r="D114" s="10"/>
      <c r="E114" s="10"/>
      <c r="F114" s="10"/>
      <c r="G114" s="11" t="str">
        <f>IF(NOT(ISBLANK(F114)),VLOOKUP(F114,Table3[],2),"")</f>
        <v/>
      </c>
      <c r="H114" s="10"/>
      <c r="I114" s="10"/>
      <c r="J114" s="10"/>
      <c r="K114" s="10"/>
    </row>
    <row r="115" spans="1:11">
      <c r="A115" s="10"/>
      <c r="B115" s="10"/>
      <c r="C115" s="10"/>
      <c r="D115" s="10"/>
      <c r="E115" s="10"/>
      <c r="F115" s="10"/>
      <c r="G115" s="11" t="str">
        <f>IF(NOT(ISBLANK(F115)),VLOOKUP(F115,Table3[],2),"")</f>
        <v/>
      </c>
      <c r="H115" s="10"/>
      <c r="I115" s="10"/>
      <c r="J115" s="10"/>
      <c r="K115" s="10"/>
    </row>
    <row r="116" spans="1:11">
      <c r="A116" s="10"/>
      <c r="B116" s="10"/>
      <c r="C116" s="10"/>
      <c r="D116" s="10"/>
      <c r="E116" s="10"/>
      <c r="F116" s="10"/>
      <c r="G116" s="11" t="str">
        <f>IF(NOT(ISBLANK(F116)),VLOOKUP(F116,Table3[],2),"")</f>
        <v/>
      </c>
      <c r="H116" s="10"/>
      <c r="I116" s="10"/>
      <c r="J116" s="10"/>
      <c r="K116" s="10"/>
    </row>
    <row r="117" spans="1:11">
      <c r="A117" s="10"/>
      <c r="B117" s="10"/>
      <c r="C117" s="10"/>
      <c r="D117" s="10"/>
      <c r="E117" s="10"/>
      <c r="F117" s="10"/>
      <c r="G117" s="11" t="str">
        <f>IF(NOT(ISBLANK(F117)),VLOOKUP(F117,Table3[],2),"")</f>
        <v/>
      </c>
      <c r="H117" s="10"/>
      <c r="I117" s="10"/>
      <c r="J117" s="10"/>
      <c r="K117" s="10"/>
    </row>
    <row r="118" spans="1:11">
      <c r="A118" s="10"/>
      <c r="B118" s="10"/>
      <c r="C118" s="10"/>
      <c r="D118" s="10"/>
      <c r="E118" s="10"/>
      <c r="F118" s="10"/>
      <c r="G118" s="11" t="str">
        <f>IF(NOT(ISBLANK(F118)),VLOOKUP(F118,Table3[],2),"")</f>
        <v/>
      </c>
      <c r="H118" s="10"/>
      <c r="I118" s="10"/>
      <c r="J118" s="10"/>
      <c r="K118" s="10"/>
    </row>
    <row r="119" spans="1:11">
      <c r="A119" s="10"/>
      <c r="B119" s="10"/>
      <c r="C119" s="10"/>
      <c r="D119" s="10"/>
      <c r="E119" s="10"/>
      <c r="F119" s="10"/>
      <c r="G119" s="11" t="str">
        <f>IF(NOT(ISBLANK(F119)),VLOOKUP(F119,Table3[],2),"")</f>
        <v/>
      </c>
      <c r="H119" s="10"/>
      <c r="I119" s="10"/>
      <c r="J119" s="10"/>
      <c r="K119" s="10"/>
    </row>
    <row r="120" spans="1:11">
      <c r="A120" s="10"/>
      <c r="B120" s="10"/>
      <c r="C120" s="10"/>
      <c r="D120" s="10"/>
      <c r="E120" s="10"/>
      <c r="F120" s="10"/>
      <c r="G120" s="11" t="str">
        <f>IF(NOT(ISBLANK(F120)),VLOOKUP(F120,Table3[],2),"")</f>
        <v/>
      </c>
      <c r="H120" s="10"/>
      <c r="I120" s="10"/>
      <c r="J120" s="10"/>
      <c r="K120" s="10"/>
    </row>
    <row r="121" spans="1:11">
      <c r="A121" s="10"/>
      <c r="B121" s="10"/>
      <c r="C121" s="10"/>
      <c r="D121" s="10"/>
      <c r="E121" s="10"/>
      <c r="F121" s="10"/>
      <c r="G121" s="11" t="str">
        <f>IF(NOT(ISBLANK(F121)),VLOOKUP(F121,Table3[],2),"")</f>
        <v/>
      </c>
      <c r="H121" s="10"/>
      <c r="I121" s="10"/>
      <c r="J121" s="10"/>
      <c r="K121" s="10"/>
    </row>
    <row r="122" spans="1:11">
      <c r="A122" s="10"/>
      <c r="B122" s="10"/>
      <c r="C122" s="10"/>
      <c r="D122" s="10"/>
      <c r="E122" s="10"/>
      <c r="F122" s="10"/>
      <c r="G122" s="11" t="str">
        <f>IF(NOT(ISBLANK(F122)),VLOOKUP(F122,Table3[],2),"")</f>
        <v/>
      </c>
      <c r="H122" s="10"/>
      <c r="I122" s="10"/>
      <c r="J122" s="10"/>
      <c r="K122" s="10"/>
    </row>
    <row r="123" spans="1:11">
      <c r="A123" s="10"/>
      <c r="B123" s="10"/>
      <c r="C123" s="10"/>
      <c r="D123" s="10"/>
      <c r="E123" s="10"/>
      <c r="F123" s="10"/>
      <c r="G123" s="11" t="str">
        <f>IF(NOT(ISBLANK(F123)),VLOOKUP(F123,Table3[],2),"")</f>
        <v/>
      </c>
      <c r="H123" s="10"/>
      <c r="I123" s="10"/>
      <c r="J123" s="10"/>
      <c r="K123" s="10"/>
    </row>
    <row r="124" spans="1:11">
      <c r="A124" s="10"/>
      <c r="B124" s="10"/>
      <c r="C124" s="10"/>
      <c r="D124" s="10"/>
      <c r="E124" s="10"/>
      <c r="F124" s="10"/>
      <c r="G124" s="11" t="str">
        <f>IF(NOT(ISBLANK(F124)),VLOOKUP(F124,Table3[],2),"")</f>
        <v/>
      </c>
      <c r="H124" s="10"/>
      <c r="I124" s="10"/>
      <c r="J124" s="10"/>
      <c r="K124" s="10"/>
    </row>
    <row r="125" spans="1:11">
      <c r="A125" s="10"/>
      <c r="B125" s="10"/>
      <c r="C125" s="10"/>
      <c r="D125" s="10"/>
      <c r="E125" s="10"/>
      <c r="F125" s="10"/>
      <c r="G125" s="11" t="str">
        <f>IF(NOT(ISBLANK(F125)),VLOOKUP(F125,Table3[],2),"")</f>
        <v/>
      </c>
      <c r="H125" s="10"/>
      <c r="I125" s="10"/>
      <c r="J125" s="10"/>
      <c r="K125" s="10"/>
    </row>
    <row r="126" spans="1:11">
      <c r="A126" s="10"/>
      <c r="B126" s="10"/>
      <c r="C126" s="10"/>
      <c r="D126" s="10"/>
      <c r="E126" s="10"/>
      <c r="F126" s="10"/>
      <c r="G126" s="11" t="str">
        <f>IF(NOT(ISBLANK(F126)),VLOOKUP(F126,Table3[],2),"")</f>
        <v/>
      </c>
      <c r="H126" s="10"/>
      <c r="I126" s="10"/>
      <c r="J126" s="10"/>
      <c r="K126" s="10"/>
    </row>
    <row r="127" spans="1:11">
      <c r="A127" s="10"/>
      <c r="B127" s="10"/>
      <c r="C127" s="10"/>
      <c r="D127" s="10"/>
      <c r="E127" s="10"/>
      <c r="F127" s="10"/>
      <c r="G127" s="11" t="str">
        <f>IF(NOT(ISBLANK(F127)),VLOOKUP(F127,Table3[],2),"")</f>
        <v/>
      </c>
      <c r="H127" s="10"/>
      <c r="I127" s="10"/>
      <c r="J127" s="10"/>
      <c r="K127" s="10"/>
    </row>
    <row r="128" spans="1:11">
      <c r="A128" s="10"/>
      <c r="B128" s="10"/>
      <c r="C128" s="10"/>
      <c r="D128" s="10"/>
      <c r="E128" s="10"/>
      <c r="F128" s="10"/>
      <c r="G128" s="11" t="str">
        <f>IF(NOT(ISBLANK(F128)),VLOOKUP(F128,Table3[],2),"")</f>
        <v/>
      </c>
      <c r="H128" s="10"/>
      <c r="I128" s="10"/>
      <c r="J128" s="10"/>
      <c r="K128" s="10"/>
    </row>
    <row r="129" spans="1:11">
      <c r="A129" s="10"/>
      <c r="B129" s="10"/>
      <c r="C129" s="10"/>
      <c r="D129" s="10"/>
      <c r="E129" s="10"/>
      <c r="F129" s="10"/>
      <c r="G129" s="11" t="str">
        <f>IF(NOT(ISBLANK(F129)),VLOOKUP(F129,Table3[],2),"")</f>
        <v/>
      </c>
      <c r="H129" s="10"/>
      <c r="I129" s="10"/>
      <c r="J129" s="10"/>
      <c r="K129" s="10"/>
    </row>
    <row r="130" spans="1:11">
      <c r="A130" s="10"/>
      <c r="B130" s="10"/>
      <c r="C130" s="10"/>
      <c r="D130" s="10"/>
      <c r="E130" s="10"/>
      <c r="F130" s="10"/>
      <c r="G130" s="11" t="str">
        <f>IF(NOT(ISBLANK(F130)),VLOOKUP(F130,Table3[],2),"")</f>
        <v/>
      </c>
      <c r="H130" s="10"/>
      <c r="I130" s="10"/>
      <c r="J130" s="10"/>
      <c r="K130" s="10"/>
    </row>
    <row r="131" spans="1:11">
      <c r="A131" s="10"/>
      <c r="B131" s="10"/>
      <c r="C131" s="10"/>
      <c r="D131" s="10"/>
      <c r="E131" s="10"/>
      <c r="F131" s="10"/>
      <c r="G131" s="11" t="str">
        <f>IF(NOT(ISBLANK(F131)),VLOOKUP(F131,Table3[],2),"")</f>
        <v/>
      </c>
      <c r="H131" s="10"/>
      <c r="I131" s="10"/>
      <c r="J131" s="10"/>
      <c r="K131" s="10"/>
    </row>
    <row r="132" spans="1:11">
      <c r="A132" s="10"/>
      <c r="B132" s="10"/>
      <c r="C132" s="10"/>
      <c r="D132" s="10"/>
      <c r="E132" s="10"/>
      <c r="F132" s="10"/>
      <c r="G132" s="11" t="str">
        <f>IF(NOT(ISBLANK(F132)),VLOOKUP(F132,Table3[],2),"")</f>
        <v/>
      </c>
      <c r="H132" s="10"/>
      <c r="I132" s="10"/>
      <c r="J132" s="10"/>
      <c r="K132" s="10"/>
    </row>
    <row r="133" spans="1:11">
      <c r="A133" s="10"/>
      <c r="B133" s="10"/>
      <c r="C133" s="10"/>
      <c r="D133" s="10"/>
      <c r="E133" s="10"/>
      <c r="F133" s="10"/>
      <c r="G133" s="11" t="str">
        <f>IF(NOT(ISBLANK(F133)),VLOOKUP(F133,Table3[],2),"")</f>
        <v/>
      </c>
      <c r="H133" s="10"/>
      <c r="I133" s="10"/>
      <c r="J133" s="10"/>
      <c r="K133" s="10"/>
    </row>
    <row r="134" spans="1:11">
      <c r="A134" s="10"/>
      <c r="B134" s="10"/>
      <c r="C134" s="10"/>
      <c r="D134" s="10"/>
      <c r="E134" s="10"/>
      <c r="F134" s="10"/>
      <c r="G134" s="11" t="str">
        <f>IF(NOT(ISBLANK(F134)),VLOOKUP(F134,Table3[],2),"")</f>
        <v/>
      </c>
      <c r="H134" s="10"/>
      <c r="I134" s="10"/>
      <c r="J134" s="10"/>
      <c r="K134" s="10"/>
    </row>
    <row r="135" spans="1:11">
      <c r="A135" s="10"/>
      <c r="B135" s="10"/>
      <c r="C135" s="10"/>
      <c r="D135" s="10"/>
      <c r="E135" s="10"/>
      <c r="F135" s="10"/>
      <c r="G135" s="11" t="str">
        <f>IF(NOT(ISBLANK(F135)),VLOOKUP(F135,Table3[],2),"")</f>
        <v/>
      </c>
      <c r="H135" s="10"/>
      <c r="I135" s="10"/>
      <c r="J135" s="10"/>
      <c r="K135" s="10"/>
    </row>
    <row r="136" spans="1:11">
      <c r="A136" s="10"/>
      <c r="B136" s="10"/>
      <c r="C136" s="10"/>
      <c r="D136" s="10"/>
      <c r="E136" s="10"/>
      <c r="F136" s="10"/>
      <c r="G136" s="11" t="str">
        <f>IF(NOT(ISBLANK(F136)),VLOOKUP(F136,Table3[],2),"")</f>
        <v/>
      </c>
      <c r="H136" s="10"/>
      <c r="I136" s="10"/>
      <c r="J136" s="10"/>
      <c r="K136" s="10"/>
    </row>
    <row r="137" spans="1:11">
      <c r="A137" s="10"/>
      <c r="B137" s="10"/>
      <c r="C137" s="10"/>
      <c r="D137" s="10"/>
      <c r="E137" s="10"/>
      <c r="F137" s="10"/>
      <c r="G137" s="11" t="str">
        <f>IF(NOT(ISBLANK(F137)),VLOOKUP(F137,Table3[],2),"")</f>
        <v/>
      </c>
      <c r="H137" s="10"/>
      <c r="I137" s="10"/>
      <c r="J137" s="10"/>
      <c r="K137" s="10"/>
    </row>
    <row r="138" spans="1:11">
      <c r="A138" s="10"/>
      <c r="B138" s="10"/>
      <c r="C138" s="10"/>
      <c r="D138" s="10"/>
      <c r="E138" s="10"/>
      <c r="F138" s="10"/>
      <c r="G138" s="11" t="str">
        <f>IF(NOT(ISBLANK(F138)),VLOOKUP(F138,Table3[],2),"")</f>
        <v/>
      </c>
      <c r="H138" s="10"/>
      <c r="I138" s="10"/>
      <c r="J138" s="10"/>
      <c r="K138" s="10"/>
    </row>
    <row r="139" spans="1:11">
      <c r="A139" s="10"/>
      <c r="B139" s="10"/>
      <c r="C139" s="10"/>
      <c r="D139" s="10"/>
      <c r="E139" s="10"/>
      <c r="F139" s="10"/>
      <c r="G139" s="11" t="str">
        <f>IF(NOT(ISBLANK(F139)),VLOOKUP(F139,Table3[],2),"")</f>
        <v/>
      </c>
      <c r="H139" s="10"/>
      <c r="I139" s="10"/>
      <c r="J139" s="10"/>
      <c r="K139" s="10"/>
    </row>
    <row r="140" spans="1:11">
      <c r="A140" s="10"/>
      <c r="B140" s="10"/>
      <c r="C140" s="10"/>
      <c r="D140" s="10"/>
      <c r="E140" s="10"/>
      <c r="F140" s="10"/>
      <c r="G140" s="11" t="str">
        <f>IF(NOT(ISBLANK(F140)),VLOOKUP(F140,Table3[],2),"")</f>
        <v/>
      </c>
      <c r="H140" s="10"/>
      <c r="I140" s="10"/>
      <c r="J140" s="10"/>
      <c r="K140" s="10"/>
    </row>
    <row r="141" spans="1:11">
      <c r="A141" s="10"/>
      <c r="B141" s="10"/>
      <c r="C141" s="10"/>
      <c r="D141" s="10"/>
      <c r="E141" s="10"/>
      <c r="F141" s="10"/>
      <c r="G141" s="11" t="str">
        <f>IF(NOT(ISBLANK(F141)),VLOOKUP(F141,Table3[],2),"")</f>
        <v/>
      </c>
      <c r="H141" s="10"/>
      <c r="I141" s="10"/>
      <c r="J141" s="10"/>
      <c r="K141" s="10"/>
    </row>
    <row r="142" spans="1:11">
      <c r="A142" s="10"/>
      <c r="B142" s="10"/>
      <c r="C142" s="10"/>
      <c r="D142" s="10"/>
      <c r="E142" s="10"/>
      <c r="F142" s="10"/>
      <c r="G142" s="11" t="str">
        <f>IF(NOT(ISBLANK(F142)),VLOOKUP(F142,Table3[],2),"")</f>
        <v/>
      </c>
      <c r="H142" s="10"/>
      <c r="I142" s="10"/>
      <c r="J142" s="10"/>
      <c r="K142" s="10"/>
    </row>
    <row r="143" spans="1:11">
      <c r="A143" s="10"/>
      <c r="B143" s="10"/>
      <c r="C143" s="10"/>
      <c r="D143" s="10"/>
      <c r="E143" s="10"/>
      <c r="F143" s="10"/>
      <c r="G143" s="11" t="str">
        <f>IF(NOT(ISBLANK(F143)),VLOOKUP(F143,Table3[],2),"")</f>
        <v/>
      </c>
      <c r="H143" s="10"/>
      <c r="I143" s="10"/>
      <c r="J143" s="10"/>
      <c r="K143" s="10"/>
    </row>
    <row r="144" spans="1:11">
      <c r="A144" s="10"/>
      <c r="B144" s="10"/>
      <c r="C144" s="10"/>
      <c r="D144" s="10"/>
      <c r="E144" s="10"/>
      <c r="F144" s="10"/>
      <c r="G144" s="11" t="str">
        <f>IF(NOT(ISBLANK(F144)),VLOOKUP(F144,Table3[],2),"")</f>
        <v/>
      </c>
      <c r="H144" s="10"/>
      <c r="I144" s="10"/>
      <c r="J144" s="10"/>
      <c r="K144" s="10"/>
    </row>
    <row r="145" spans="1:11">
      <c r="A145" s="10"/>
      <c r="B145" s="10"/>
      <c r="C145" s="10"/>
      <c r="D145" s="10"/>
      <c r="E145" s="10"/>
      <c r="F145" s="10"/>
      <c r="G145" s="11" t="str">
        <f>IF(NOT(ISBLANK(F145)),VLOOKUP(F145,Table3[],2),"")</f>
        <v/>
      </c>
      <c r="H145" s="10"/>
      <c r="I145" s="10"/>
      <c r="J145" s="10"/>
      <c r="K145" s="10"/>
    </row>
    <row r="146" spans="1:11">
      <c r="A146" s="10"/>
      <c r="B146" s="10"/>
      <c r="C146" s="10"/>
      <c r="D146" s="10"/>
      <c r="E146" s="10"/>
      <c r="F146" s="10"/>
      <c r="G146" s="11" t="str">
        <f>IF(NOT(ISBLANK(F146)),VLOOKUP(F146,Table3[],2),"")</f>
        <v/>
      </c>
      <c r="H146" s="10"/>
      <c r="I146" s="10"/>
      <c r="J146" s="10"/>
      <c r="K146" s="10"/>
    </row>
    <row r="147" spans="1:11">
      <c r="A147" s="10"/>
      <c r="B147" s="10"/>
      <c r="C147" s="10"/>
      <c r="D147" s="10"/>
      <c r="E147" s="10"/>
      <c r="F147" s="10"/>
      <c r="G147" s="11" t="str">
        <f>IF(NOT(ISBLANK(F147)),VLOOKUP(F147,Table3[],2),"")</f>
        <v/>
      </c>
      <c r="H147" s="10"/>
      <c r="I147" s="10"/>
      <c r="J147" s="10"/>
      <c r="K147" s="10"/>
    </row>
    <row r="148" spans="1:11">
      <c r="A148" s="10"/>
      <c r="B148" s="10"/>
      <c r="C148" s="10"/>
      <c r="D148" s="10"/>
      <c r="E148" s="10"/>
      <c r="F148" s="10"/>
      <c r="G148" s="11" t="str">
        <f>IF(NOT(ISBLANK(F148)),VLOOKUP(F148,Table3[],2),"")</f>
        <v/>
      </c>
      <c r="H148" s="10"/>
      <c r="I148" s="10"/>
      <c r="J148" s="10"/>
      <c r="K148" s="10"/>
    </row>
    <row r="149" spans="1:11">
      <c r="A149" s="10"/>
      <c r="B149" s="10"/>
      <c r="C149" s="10"/>
      <c r="D149" s="10"/>
      <c r="E149" s="10"/>
      <c r="F149" s="10"/>
      <c r="G149" s="11" t="str">
        <f>IF(NOT(ISBLANK(F149)),VLOOKUP(F149,Table3[],2),"")</f>
        <v/>
      </c>
      <c r="H149" s="10"/>
      <c r="I149" s="10"/>
      <c r="J149" s="10"/>
      <c r="K149" s="10"/>
    </row>
    <row r="150" spans="1:11">
      <c r="A150" s="10"/>
      <c r="B150" s="10"/>
      <c r="C150" s="10"/>
      <c r="D150" s="10"/>
      <c r="E150" s="10"/>
      <c r="F150" s="10"/>
      <c r="G150" s="11" t="str">
        <f>IF(NOT(ISBLANK(F150)),VLOOKUP(F150,Table3[],2),"")</f>
        <v/>
      </c>
      <c r="H150" s="10"/>
      <c r="I150" s="10"/>
      <c r="J150" s="10"/>
      <c r="K150" s="10"/>
    </row>
    <row r="151" spans="1:11">
      <c r="A151" s="10"/>
      <c r="B151" s="10"/>
      <c r="C151" s="10"/>
      <c r="D151" s="10"/>
      <c r="E151" s="10"/>
      <c r="F151" s="10"/>
      <c r="G151" s="11" t="str">
        <f>IF(NOT(ISBLANK(F151)),VLOOKUP(F151,Table3[],2),"")</f>
        <v/>
      </c>
      <c r="H151" s="10"/>
      <c r="I151" s="10"/>
      <c r="J151" s="10"/>
      <c r="K151" s="10"/>
    </row>
    <row r="152" spans="1:11">
      <c r="A152" s="10"/>
      <c r="B152" s="10"/>
      <c r="C152" s="10"/>
      <c r="D152" s="10"/>
      <c r="E152" s="10"/>
      <c r="F152" s="10"/>
      <c r="G152" s="11" t="str">
        <f>IF(NOT(ISBLANK(F152)),VLOOKUP(F152,Table3[],2),"")</f>
        <v/>
      </c>
      <c r="H152" s="10"/>
      <c r="I152" s="10"/>
      <c r="J152" s="10"/>
      <c r="K152" s="10"/>
    </row>
    <row r="153" spans="1:11">
      <c r="A153" s="10"/>
      <c r="B153" s="10"/>
      <c r="C153" s="10"/>
      <c r="D153" s="10"/>
      <c r="E153" s="10"/>
      <c r="F153" s="10"/>
      <c r="G153" s="11" t="str">
        <f>IF(NOT(ISBLANK(F153)),VLOOKUP(F153,Table3[],2),"")</f>
        <v/>
      </c>
      <c r="H153" s="10"/>
      <c r="I153" s="10"/>
      <c r="J153" s="10"/>
      <c r="K153" s="10"/>
    </row>
    <row r="154" spans="1:11">
      <c r="A154" s="10"/>
      <c r="B154" s="10"/>
      <c r="C154" s="10"/>
      <c r="D154" s="10"/>
      <c r="E154" s="10"/>
      <c r="F154" s="10"/>
      <c r="G154" s="11" t="str">
        <f>IF(NOT(ISBLANK(F154)),VLOOKUP(F154,Table3[],2),"")</f>
        <v/>
      </c>
      <c r="H154" s="10"/>
      <c r="I154" s="10"/>
      <c r="J154" s="10"/>
      <c r="K154" s="10"/>
    </row>
    <row r="155" spans="1:11">
      <c r="A155" s="10"/>
      <c r="B155" s="10"/>
      <c r="C155" s="10"/>
      <c r="D155" s="10"/>
      <c r="E155" s="10"/>
      <c r="F155" s="10"/>
      <c r="G155" s="11" t="str">
        <f>IF(NOT(ISBLANK(F155)),VLOOKUP(F155,Table3[],2),"")</f>
        <v/>
      </c>
      <c r="H155" s="10"/>
      <c r="I155" s="10"/>
      <c r="J155" s="10"/>
      <c r="K155" s="10"/>
    </row>
    <row r="156" spans="1:11">
      <c r="A156" s="10"/>
      <c r="B156" s="10"/>
      <c r="C156" s="10"/>
      <c r="D156" s="10"/>
      <c r="E156" s="10"/>
      <c r="F156" s="10"/>
      <c r="G156" s="11" t="str">
        <f>IF(NOT(ISBLANK(F156)),VLOOKUP(F156,Table3[],2),"")</f>
        <v/>
      </c>
      <c r="H156" s="10"/>
      <c r="I156" s="10"/>
      <c r="J156" s="10"/>
      <c r="K156" s="10"/>
    </row>
    <row r="157" spans="1:11">
      <c r="A157" s="10"/>
      <c r="B157" s="10"/>
      <c r="C157" s="10"/>
      <c r="D157" s="10"/>
      <c r="E157" s="10"/>
      <c r="F157" s="10"/>
      <c r="G157" s="11" t="str">
        <f>IF(NOT(ISBLANK(F157)),VLOOKUP(F157,Table3[],2),"")</f>
        <v/>
      </c>
      <c r="H157" s="10"/>
      <c r="I157" s="10"/>
      <c r="J157" s="10"/>
      <c r="K157" s="10"/>
    </row>
    <row r="158" spans="1:11">
      <c r="A158" s="10"/>
      <c r="B158" s="10"/>
      <c r="C158" s="10"/>
      <c r="D158" s="10"/>
      <c r="E158" s="10"/>
      <c r="F158" s="10"/>
      <c r="G158" s="11" t="str">
        <f>IF(NOT(ISBLANK(F158)),VLOOKUP(F158,Table3[],2),"")</f>
        <v/>
      </c>
      <c r="H158" s="10"/>
      <c r="I158" s="10"/>
      <c r="J158" s="10"/>
      <c r="K158" s="10"/>
    </row>
    <row r="159" spans="1:11">
      <c r="A159" s="10"/>
      <c r="B159" s="10"/>
      <c r="C159" s="10"/>
      <c r="D159" s="10"/>
      <c r="E159" s="10"/>
      <c r="F159" s="10"/>
      <c r="G159" s="11" t="str">
        <f>IF(NOT(ISBLANK(F159)),VLOOKUP(F159,Table3[],2),"")</f>
        <v/>
      </c>
      <c r="H159" s="10"/>
      <c r="I159" s="10"/>
      <c r="J159" s="10"/>
      <c r="K159" s="10"/>
    </row>
    <row r="160" spans="1:11">
      <c r="A160" s="10"/>
      <c r="B160" s="10"/>
      <c r="C160" s="10"/>
      <c r="D160" s="10"/>
      <c r="E160" s="10"/>
      <c r="F160" s="10"/>
      <c r="G160" s="11" t="str">
        <f>IF(NOT(ISBLANK(F160)),VLOOKUP(F160,Table3[],2),"")</f>
        <v/>
      </c>
      <c r="H160" s="10"/>
      <c r="I160" s="10"/>
      <c r="J160" s="10"/>
      <c r="K160" s="10"/>
    </row>
    <row r="161" spans="1:11">
      <c r="A161" s="10"/>
      <c r="B161" s="10"/>
      <c r="C161" s="10"/>
      <c r="D161" s="10"/>
      <c r="E161" s="10"/>
      <c r="F161" s="10"/>
      <c r="G161" s="11" t="str">
        <f>IF(NOT(ISBLANK(F161)),VLOOKUP(F161,Table3[],2),"")</f>
        <v/>
      </c>
      <c r="H161" s="10"/>
      <c r="I161" s="10"/>
      <c r="J161" s="10"/>
      <c r="K161" s="10"/>
    </row>
    <row r="162" spans="1:11">
      <c r="A162" s="10"/>
      <c r="B162" s="10"/>
      <c r="C162" s="10"/>
      <c r="D162" s="10"/>
      <c r="E162" s="10"/>
      <c r="F162" s="10"/>
      <c r="G162" s="11" t="str">
        <f>IF(NOT(ISBLANK(F162)),VLOOKUP(F162,Table3[],2),"")</f>
        <v/>
      </c>
      <c r="H162" s="10"/>
      <c r="I162" s="10"/>
      <c r="J162" s="10"/>
      <c r="K162" s="10"/>
    </row>
    <row r="163" spans="1:11">
      <c r="A163" s="10"/>
      <c r="B163" s="10"/>
      <c r="C163" s="10"/>
      <c r="D163" s="10"/>
      <c r="E163" s="10"/>
      <c r="F163" s="10"/>
      <c r="G163" s="11" t="str">
        <f>IF(NOT(ISBLANK(F163)),VLOOKUP(F163,Table3[],2),"")</f>
        <v/>
      </c>
      <c r="H163" s="10"/>
      <c r="I163" s="10"/>
      <c r="J163" s="10"/>
      <c r="K163" s="10"/>
    </row>
    <row r="164" spans="1:11">
      <c r="A164" s="10"/>
      <c r="B164" s="10"/>
      <c r="C164" s="10"/>
      <c r="D164" s="10"/>
      <c r="E164" s="10"/>
      <c r="F164" s="10"/>
      <c r="G164" s="11" t="str">
        <f>IF(NOT(ISBLANK(F164)),VLOOKUP(F164,Table3[],2),"")</f>
        <v/>
      </c>
      <c r="H164" s="10"/>
      <c r="I164" s="10"/>
      <c r="J164" s="10"/>
      <c r="K164" s="10"/>
    </row>
    <row r="165" spans="1:11">
      <c r="A165" s="10"/>
      <c r="B165" s="10"/>
      <c r="C165" s="10"/>
      <c r="D165" s="10"/>
      <c r="E165" s="10"/>
      <c r="F165" s="10"/>
      <c r="G165" s="11" t="str">
        <f>IF(NOT(ISBLANK(F165)),VLOOKUP(F165,Table3[],2),"")</f>
        <v/>
      </c>
      <c r="H165" s="10"/>
      <c r="I165" s="10"/>
      <c r="J165" s="10"/>
      <c r="K165" s="10"/>
    </row>
    <row r="166" spans="1:11">
      <c r="A166" s="10"/>
      <c r="B166" s="10"/>
      <c r="C166" s="10"/>
      <c r="D166" s="10"/>
      <c r="E166" s="10"/>
      <c r="F166" s="10"/>
      <c r="G166" s="11" t="str">
        <f>IF(NOT(ISBLANK(F166)),VLOOKUP(F166,Table3[],2),"")</f>
        <v/>
      </c>
      <c r="H166" s="10"/>
      <c r="I166" s="10"/>
      <c r="J166" s="10"/>
      <c r="K166" s="10"/>
    </row>
    <row r="167" spans="1:11">
      <c r="A167" s="10"/>
      <c r="B167" s="10"/>
      <c r="C167" s="10"/>
      <c r="D167" s="10"/>
      <c r="E167" s="10"/>
      <c r="F167" s="10"/>
      <c r="G167" s="11" t="str">
        <f>IF(NOT(ISBLANK(F167)),VLOOKUP(F167,Table3[],2),"")</f>
        <v/>
      </c>
      <c r="H167" s="10"/>
      <c r="I167" s="10"/>
      <c r="J167" s="10"/>
      <c r="K167" s="10"/>
    </row>
    <row r="168" spans="1:11">
      <c r="A168" s="10"/>
      <c r="B168" s="10"/>
      <c r="C168" s="10"/>
      <c r="D168" s="10"/>
      <c r="E168" s="10"/>
      <c r="F168" s="10"/>
      <c r="G168" s="11" t="str">
        <f>IF(NOT(ISBLANK(F168)),VLOOKUP(F168,Table3[],2),"")</f>
        <v/>
      </c>
      <c r="H168" s="10"/>
      <c r="I168" s="10"/>
      <c r="J168" s="10"/>
      <c r="K168" s="10"/>
    </row>
    <row r="169" spans="1:11">
      <c r="A169" s="10"/>
      <c r="B169" s="10"/>
      <c r="C169" s="10"/>
      <c r="D169" s="10"/>
      <c r="E169" s="10"/>
      <c r="F169" s="10"/>
      <c r="G169" s="11" t="str">
        <f>IF(NOT(ISBLANK(F169)),VLOOKUP(F169,Table3[],2),"")</f>
        <v/>
      </c>
      <c r="H169" s="10"/>
      <c r="I169" s="10"/>
      <c r="J169" s="10"/>
      <c r="K169" s="10"/>
    </row>
    <row r="170" spans="1:11">
      <c r="A170" s="10"/>
      <c r="B170" s="10"/>
      <c r="C170" s="10"/>
      <c r="D170" s="10"/>
      <c r="E170" s="10"/>
      <c r="F170" s="10"/>
      <c r="G170" s="11" t="str">
        <f>IF(NOT(ISBLANK(F170)),VLOOKUP(F170,Table3[],2),"")</f>
        <v/>
      </c>
      <c r="H170" s="10"/>
      <c r="I170" s="10"/>
      <c r="J170" s="10"/>
      <c r="K170" s="10"/>
    </row>
    <row r="171" spans="1:11">
      <c r="A171" s="10"/>
      <c r="B171" s="10"/>
      <c r="C171" s="10"/>
      <c r="D171" s="10"/>
      <c r="E171" s="10"/>
      <c r="F171" s="10"/>
      <c r="G171" s="11" t="str">
        <f>IF(NOT(ISBLANK(F171)),VLOOKUP(F171,Table3[],2),"")</f>
        <v/>
      </c>
      <c r="H171" s="10"/>
      <c r="I171" s="10"/>
      <c r="J171" s="10"/>
      <c r="K171" s="10"/>
    </row>
    <row r="172" spans="1:11">
      <c r="A172" s="10"/>
      <c r="B172" s="10"/>
      <c r="C172" s="10"/>
      <c r="D172" s="10"/>
      <c r="E172" s="10"/>
      <c r="F172" s="10"/>
      <c r="G172" s="11" t="str">
        <f>IF(NOT(ISBLANK(F172)),VLOOKUP(F172,Table3[],2),"")</f>
        <v/>
      </c>
      <c r="H172" s="10"/>
      <c r="I172" s="10"/>
      <c r="J172" s="10"/>
      <c r="K172" s="10"/>
    </row>
    <row r="173" spans="1:11">
      <c r="A173" s="10"/>
      <c r="B173" s="10"/>
      <c r="C173" s="10"/>
      <c r="D173" s="10"/>
      <c r="E173" s="10"/>
      <c r="F173" s="10"/>
      <c r="G173" s="11" t="str">
        <f>IF(NOT(ISBLANK(F173)),VLOOKUP(F173,Table3[],2),"")</f>
        <v/>
      </c>
      <c r="H173" s="10"/>
      <c r="I173" s="10"/>
      <c r="J173" s="10"/>
      <c r="K173" s="10"/>
    </row>
    <row r="174" spans="1:11">
      <c r="A174" s="10"/>
      <c r="B174" s="10"/>
      <c r="C174" s="10"/>
      <c r="D174" s="10"/>
      <c r="E174" s="10"/>
      <c r="F174" s="10"/>
      <c r="G174" s="11" t="str">
        <f>IF(NOT(ISBLANK(F174)),VLOOKUP(F174,Table3[],2),"")</f>
        <v/>
      </c>
      <c r="H174" s="10"/>
      <c r="I174" s="10"/>
      <c r="J174" s="10"/>
      <c r="K174" s="10"/>
    </row>
    <row r="175" spans="1:11">
      <c r="A175" s="10"/>
      <c r="B175" s="10"/>
      <c r="C175" s="10"/>
      <c r="D175" s="10"/>
      <c r="E175" s="10"/>
      <c r="F175" s="10"/>
      <c r="G175" s="11" t="str">
        <f>IF(NOT(ISBLANK(F175)),VLOOKUP(F175,Table3[],2),"")</f>
        <v/>
      </c>
      <c r="H175" s="10"/>
      <c r="I175" s="10"/>
      <c r="J175" s="10"/>
      <c r="K175" s="10"/>
    </row>
    <row r="176" spans="1:11">
      <c r="A176" s="10"/>
      <c r="B176" s="10"/>
      <c r="C176" s="10"/>
      <c r="D176" s="10"/>
      <c r="E176" s="10"/>
      <c r="F176" s="10"/>
      <c r="G176" s="11" t="str">
        <f>IF(NOT(ISBLANK(F176)),VLOOKUP(F176,Table3[],2),"")</f>
        <v/>
      </c>
      <c r="H176" s="10"/>
      <c r="I176" s="10"/>
      <c r="J176" s="10"/>
      <c r="K176" s="10"/>
    </row>
    <row r="177" spans="1:11">
      <c r="A177" s="10"/>
      <c r="B177" s="10"/>
      <c r="C177" s="10"/>
      <c r="D177" s="10"/>
      <c r="E177" s="10"/>
      <c r="F177" s="10"/>
      <c r="G177" s="11" t="str">
        <f>IF(NOT(ISBLANK(F177)),VLOOKUP(F177,Table3[],2),"")</f>
        <v/>
      </c>
      <c r="H177" s="10"/>
      <c r="I177" s="10"/>
      <c r="J177" s="10"/>
      <c r="K177" s="10"/>
    </row>
    <row r="178" spans="1:11">
      <c r="A178" s="10"/>
      <c r="B178" s="10"/>
      <c r="C178" s="10"/>
      <c r="D178" s="10"/>
      <c r="E178" s="10"/>
      <c r="F178" s="10"/>
      <c r="G178" s="11" t="str">
        <f>IF(NOT(ISBLANK(F178)),VLOOKUP(F178,Table3[],2),"")</f>
        <v/>
      </c>
      <c r="H178" s="10"/>
      <c r="I178" s="10"/>
      <c r="J178" s="10"/>
      <c r="K178" s="10"/>
    </row>
    <row r="179" spans="1:11">
      <c r="A179" s="10"/>
      <c r="B179" s="10"/>
      <c r="C179" s="10"/>
      <c r="D179" s="10"/>
      <c r="E179" s="10"/>
      <c r="F179" s="10"/>
      <c r="G179" s="11" t="str">
        <f>IF(NOT(ISBLANK(F179)),VLOOKUP(F179,Table3[],2),"")</f>
        <v/>
      </c>
      <c r="H179" s="10"/>
      <c r="I179" s="10"/>
      <c r="J179" s="10"/>
      <c r="K179" s="10"/>
    </row>
    <row r="180" spans="1:11">
      <c r="A180" s="10"/>
      <c r="B180" s="10"/>
      <c r="C180" s="10"/>
      <c r="D180" s="10"/>
      <c r="E180" s="10"/>
      <c r="F180" s="10"/>
      <c r="G180" s="11" t="str">
        <f>IF(NOT(ISBLANK(F180)),VLOOKUP(F180,Table3[],2),"")</f>
        <v/>
      </c>
      <c r="H180" s="10"/>
      <c r="I180" s="10"/>
      <c r="J180" s="10"/>
      <c r="K180" s="10"/>
    </row>
    <row r="181" spans="1:11">
      <c r="A181" s="10"/>
      <c r="B181" s="10"/>
      <c r="C181" s="10"/>
      <c r="D181" s="10"/>
      <c r="E181" s="10"/>
      <c r="F181" s="10"/>
      <c r="G181" s="11" t="str">
        <f>IF(NOT(ISBLANK(F181)),VLOOKUP(F181,Table3[],2),"")</f>
        <v/>
      </c>
      <c r="H181" s="10"/>
      <c r="I181" s="10"/>
      <c r="J181" s="10"/>
      <c r="K181" s="10"/>
    </row>
    <row r="182" spans="1:11">
      <c r="A182" s="10"/>
      <c r="B182" s="10"/>
      <c r="C182" s="10"/>
      <c r="D182" s="10"/>
      <c r="E182" s="10"/>
      <c r="F182" s="10"/>
      <c r="G182" s="11" t="str">
        <f>IF(NOT(ISBLANK(F182)),VLOOKUP(F182,Table3[],2),"")</f>
        <v/>
      </c>
      <c r="H182" s="10"/>
      <c r="I182" s="10"/>
      <c r="J182" s="10"/>
      <c r="K182" s="10"/>
    </row>
    <row r="183" spans="1:11">
      <c r="A183" s="10"/>
      <c r="B183" s="10"/>
      <c r="C183" s="10"/>
      <c r="D183" s="10"/>
      <c r="E183" s="10"/>
      <c r="F183" s="10"/>
      <c r="G183" s="11" t="str">
        <f>IF(NOT(ISBLANK(F183)),VLOOKUP(F183,Table3[],2),"")</f>
        <v/>
      </c>
      <c r="H183" s="10"/>
      <c r="I183" s="10"/>
      <c r="J183" s="10"/>
      <c r="K183" s="10"/>
    </row>
    <row r="184" spans="1:11">
      <c r="A184" s="10"/>
      <c r="B184" s="10"/>
      <c r="C184" s="10"/>
      <c r="D184" s="10"/>
      <c r="E184" s="10"/>
      <c r="F184" s="10"/>
      <c r="G184" s="11" t="str">
        <f>IF(NOT(ISBLANK(F184)),VLOOKUP(F184,Table3[],2),"")</f>
        <v/>
      </c>
      <c r="H184" s="10"/>
      <c r="I184" s="10"/>
      <c r="J184" s="10"/>
      <c r="K184" s="10"/>
    </row>
    <row r="185" spans="1:11">
      <c r="A185" s="10"/>
      <c r="B185" s="10"/>
      <c r="C185" s="10"/>
      <c r="D185" s="10"/>
      <c r="E185" s="10"/>
      <c r="F185" s="10"/>
      <c r="G185" s="11" t="str">
        <f>IF(NOT(ISBLANK(F185)),VLOOKUP(F185,Table3[],2),"")</f>
        <v/>
      </c>
      <c r="H185" s="10"/>
      <c r="I185" s="10"/>
      <c r="J185" s="10"/>
      <c r="K185" s="10"/>
    </row>
    <row r="186" spans="1:11">
      <c r="A186" s="10"/>
      <c r="B186" s="10"/>
      <c r="C186" s="10"/>
      <c r="D186" s="10"/>
      <c r="E186" s="10"/>
      <c r="F186" s="10"/>
      <c r="G186" s="11" t="str">
        <f>IF(NOT(ISBLANK(F186)),VLOOKUP(F186,Table3[],2),"")</f>
        <v/>
      </c>
      <c r="H186" s="10"/>
      <c r="I186" s="10"/>
      <c r="J186" s="10"/>
      <c r="K186" s="10"/>
    </row>
    <row r="187" spans="1:11">
      <c r="A187" s="10"/>
      <c r="B187" s="10"/>
      <c r="C187" s="10"/>
      <c r="D187" s="10"/>
      <c r="E187" s="10"/>
      <c r="F187" s="10"/>
      <c r="G187" s="11" t="str">
        <f>IF(NOT(ISBLANK(F187)),VLOOKUP(F187,Table3[],2),"")</f>
        <v/>
      </c>
      <c r="H187" s="10"/>
      <c r="I187" s="10"/>
      <c r="J187" s="10"/>
      <c r="K187" s="10"/>
    </row>
    <row r="188" spans="1:11">
      <c r="A188" s="10"/>
      <c r="B188" s="10"/>
      <c r="C188" s="10"/>
      <c r="D188" s="10"/>
      <c r="E188" s="10"/>
      <c r="F188" s="10"/>
      <c r="G188" s="11" t="str">
        <f>IF(NOT(ISBLANK(F188)),VLOOKUP(F188,Table3[],2),"")</f>
        <v/>
      </c>
      <c r="H188" s="10"/>
      <c r="I188" s="10"/>
      <c r="J188" s="10"/>
      <c r="K188" s="10"/>
    </row>
    <row r="189" spans="1:11">
      <c r="A189" s="10"/>
      <c r="B189" s="10"/>
      <c r="C189" s="10"/>
      <c r="D189" s="10"/>
      <c r="E189" s="10"/>
      <c r="F189" s="10"/>
      <c r="G189" s="11" t="str">
        <f>IF(NOT(ISBLANK(F189)),VLOOKUP(F189,Table3[],2),"")</f>
        <v/>
      </c>
      <c r="H189" s="10"/>
      <c r="I189" s="10"/>
      <c r="J189" s="10"/>
      <c r="K189" s="10"/>
    </row>
    <row r="190" spans="1:11">
      <c r="A190" s="10"/>
      <c r="B190" s="10"/>
      <c r="C190" s="10"/>
      <c r="D190" s="10"/>
      <c r="E190" s="10"/>
      <c r="F190" s="10"/>
      <c r="G190" s="11" t="str">
        <f>IF(NOT(ISBLANK(F190)),VLOOKUP(F190,Table3[],2),"")</f>
        <v/>
      </c>
      <c r="H190" s="10"/>
      <c r="I190" s="10"/>
      <c r="J190" s="10"/>
      <c r="K190" s="10"/>
    </row>
    <row r="191" spans="1:11">
      <c r="A191" s="10"/>
      <c r="B191" s="10"/>
      <c r="C191" s="10"/>
      <c r="D191" s="10"/>
      <c r="E191" s="10"/>
      <c r="F191" s="10"/>
      <c r="G191" s="11" t="str">
        <f>IF(NOT(ISBLANK(F191)),VLOOKUP(F191,Table3[],2),"")</f>
        <v/>
      </c>
      <c r="H191" s="10"/>
      <c r="I191" s="10"/>
      <c r="J191" s="10"/>
      <c r="K191" s="10"/>
    </row>
    <row r="192" spans="1:11">
      <c r="A192" s="10"/>
      <c r="B192" s="10"/>
      <c r="C192" s="10"/>
      <c r="D192" s="10"/>
      <c r="E192" s="10"/>
      <c r="F192" s="10"/>
      <c r="G192" s="11" t="str">
        <f>IF(NOT(ISBLANK(F192)),VLOOKUP(F192,Table3[],2),"")</f>
        <v/>
      </c>
      <c r="H192" s="10"/>
      <c r="I192" s="10"/>
      <c r="J192" s="10"/>
      <c r="K192" s="10"/>
    </row>
    <row r="193" spans="1:11">
      <c r="A193" s="10"/>
      <c r="B193" s="10"/>
      <c r="C193" s="10"/>
      <c r="D193" s="10"/>
      <c r="E193" s="10"/>
      <c r="F193" s="10"/>
      <c r="G193" s="11" t="str">
        <f>IF(NOT(ISBLANK(F193)),VLOOKUP(F193,Table3[],2),"")</f>
        <v/>
      </c>
      <c r="H193" s="10"/>
      <c r="I193" s="10"/>
      <c r="J193" s="10"/>
      <c r="K193" s="10"/>
    </row>
    <row r="194" spans="1:11">
      <c r="A194" s="10"/>
      <c r="B194" s="10"/>
      <c r="C194" s="10"/>
      <c r="D194" s="10"/>
      <c r="E194" s="10"/>
      <c r="F194" s="10"/>
      <c r="G194" s="11" t="str">
        <f>IF(NOT(ISBLANK(F194)),VLOOKUP(F194,Table3[],2),"")</f>
        <v/>
      </c>
      <c r="H194" s="10"/>
      <c r="I194" s="10"/>
      <c r="J194" s="10"/>
      <c r="K194" s="10"/>
    </row>
    <row r="195" spans="1:11">
      <c r="A195" s="10"/>
      <c r="B195" s="10"/>
      <c r="C195" s="10"/>
      <c r="D195" s="10"/>
      <c r="E195" s="10"/>
      <c r="F195" s="10"/>
      <c r="G195" s="11" t="str">
        <f>IF(NOT(ISBLANK(F195)),VLOOKUP(F195,Table3[],2),"")</f>
        <v/>
      </c>
      <c r="H195" s="10"/>
      <c r="I195" s="10"/>
      <c r="J195" s="10"/>
      <c r="K195" s="10"/>
    </row>
    <row r="196" spans="1:11">
      <c r="A196" s="10"/>
      <c r="B196" s="10"/>
      <c r="C196" s="10"/>
      <c r="D196" s="10"/>
      <c r="E196" s="10"/>
      <c r="F196" s="10"/>
      <c r="G196" s="11" t="str">
        <f>IF(NOT(ISBLANK(F196)),VLOOKUP(F196,Table3[],2),"")</f>
        <v/>
      </c>
      <c r="H196" s="10"/>
      <c r="I196" s="10"/>
      <c r="J196" s="10"/>
      <c r="K196" s="10"/>
    </row>
    <row r="197" spans="1:11">
      <c r="A197" s="10"/>
      <c r="B197" s="10"/>
      <c r="C197" s="10"/>
      <c r="D197" s="10"/>
      <c r="E197" s="10"/>
      <c r="F197" s="10"/>
      <c r="G197" s="11" t="str">
        <f>IF(NOT(ISBLANK(F197)),VLOOKUP(F197,Table3[],2),"")</f>
        <v/>
      </c>
      <c r="H197" s="10"/>
      <c r="I197" s="10"/>
      <c r="J197" s="10"/>
      <c r="K197" s="10"/>
    </row>
    <row r="198" spans="1:11">
      <c r="A198" s="10"/>
      <c r="B198" s="10"/>
      <c r="C198" s="10"/>
      <c r="D198" s="10"/>
      <c r="E198" s="10"/>
      <c r="F198" s="10"/>
      <c r="G198" s="11" t="str">
        <f>IF(NOT(ISBLANK(F198)),VLOOKUP(F198,Table3[],2),"")</f>
        <v/>
      </c>
      <c r="H198" s="10"/>
      <c r="I198" s="10"/>
      <c r="J198" s="10"/>
      <c r="K198" s="10"/>
    </row>
    <row r="199" spans="1:11">
      <c r="A199" s="10"/>
      <c r="B199" s="10"/>
      <c r="C199" s="10"/>
      <c r="D199" s="10"/>
      <c r="E199" s="10"/>
      <c r="F199" s="10"/>
      <c r="G199" s="11" t="str">
        <f>IF(NOT(ISBLANK(F199)),VLOOKUP(F199,Table3[],2),"")</f>
        <v/>
      </c>
      <c r="H199" s="10"/>
      <c r="I199" s="10"/>
      <c r="J199" s="10"/>
      <c r="K199" s="10"/>
    </row>
    <row r="200" spans="1:11">
      <c r="A200" s="10"/>
      <c r="B200" s="10"/>
      <c r="C200" s="10"/>
      <c r="D200" s="10"/>
      <c r="E200" s="10"/>
      <c r="F200" s="10"/>
      <c r="G200" s="11" t="str">
        <f>IF(NOT(ISBLANK(F200)),VLOOKUP(F200,Table3[],2),"")</f>
        <v/>
      </c>
      <c r="H200" s="10"/>
      <c r="I200" s="10"/>
      <c r="J200" s="10"/>
      <c r="K200" s="10"/>
    </row>
  </sheetData>
  <sheetProtection sheet="1" formatCells="0" formatColumns="0" formatRows="0" insertColumns="0" insertRows="0" insertHyperlinks="0" deleteColumns="0" deleteRows="0" sort="0" autoFilter="0" pivotTables="0"/>
  <mergeCells count="2">
    <mergeCell ref="A1:E1"/>
    <mergeCell ref="F1:K1"/>
  </mergeCells>
  <dataValidations count="4">
    <dataValidation type="custom" allowBlank="1" showInputMessage="1" showErrorMessage="1" errorTitle="Not Reg24" error="Only Available for Regulation 24 Scripts" sqref="K4:K200" xr:uid="{124D8EC3-EA54-204E-BA57-A8A73405424C}">
      <formula1>NOT(J5="")</formula1>
    </dataValidation>
    <dataValidation type="custom" allowBlank="1" showInputMessage="1" showErrorMessage="1" errorTitle="Not Reg24" error="Only Available for Regulation 24 Scripts" sqref="K3" xr:uid="{DACB4CF1-4530-EF48-8A84-B81647FA2A05}">
      <formula1>J3="Yes"</formula1>
    </dataValidation>
    <dataValidation type="list" allowBlank="1" showInputMessage="1" showErrorMessage="1" sqref="J3:J200" xr:uid="{D0DD523E-67BB-2C44-B302-C8B8CDB41CEA}">
      <formula1>"Yes,No"</formula1>
    </dataValidation>
    <dataValidation type="list" allowBlank="1" showInputMessage="1" showErrorMessage="1" sqref="E3:E200" xr:uid="{6F8BE87E-8B05-41B5-9120-BD8072983F3B}">
      <formula1>"Concessional,General"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38A35BA-4C39-624C-B318-9A7A0F52731D}">
          <x14:formula1>
            <xm:f>'PBS Items'!$A$2:$A$123</xm:f>
          </x14:formula1>
          <xm:sqref>F3:F200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FD9B7-CD8C-0D4D-8DF1-0B011239FB2C}">
  <dimension ref="A1:B123"/>
  <sheetViews>
    <sheetView workbookViewId="0">
      <selection sqref="A1:B123"/>
    </sheetView>
  </sheetViews>
  <sheetFormatPr defaultColWidth="11" defaultRowHeight="15.95"/>
  <cols>
    <col min="1" max="1" width="98.375" customWidth="1"/>
    <col min="2" max="2" width="11.5" customWidth="1"/>
  </cols>
  <sheetData>
    <row r="1" spans="1:2">
      <c r="A1" s="1" t="s">
        <v>13</v>
      </c>
      <c r="B1" s="2" t="s">
        <v>14</v>
      </c>
    </row>
    <row r="2" spans="1:2">
      <c r="A2" t="s">
        <v>15</v>
      </c>
      <c r="B2" t="s">
        <v>16</v>
      </c>
    </row>
    <row r="3" spans="1:2">
      <c r="A3" t="s">
        <v>17</v>
      </c>
      <c r="B3" t="s">
        <v>18</v>
      </c>
    </row>
    <row r="4" spans="1:2">
      <c r="A4" t="s">
        <v>19</v>
      </c>
      <c r="B4" t="s">
        <v>20</v>
      </c>
    </row>
    <row r="5" spans="1:2">
      <c r="A5" t="s">
        <v>21</v>
      </c>
      <c r="B5" t="s">
        <v>22</v>
      </c>
    </row>
    <row r="6" spans="1:2">
      <c r="A6" t="s">
        <v>23</v>
      </c>
      <c r="B6" t="s">
        <v>24</v>
      </c>
    </row>
    <row r="7" spans="1:2">
      <c r="A7" t="s">
        <v>25</v>
      </c>
      <c r="B7" t="s">
        <v>26</v>
      </c>
    </row>
    <row r="8" spans="1:2">
      <c r="A8" t="s">
        <v>27</v>
      </c>
      <c r="B8" t="s">
        <v>28</v>
      </c>
    </row>
    <row r="9" spans="1:2">
      <c r="A9" t="s">
        <v>29</v>
      </c>
      <c r="B9" t="s">
        <v>30</v>
      </c>
    </row>
    <row r="10" spans="1:2">
      <c r="A10" t="s">
        <v>31</v>
      </c>
      <c r="B10" t="s">
        <v>32</v>
      </c>
    </row>
    <row r="11" spans="1:2">
      <c r="A11" t="s">
        <v>33</v>
      </c>
      <c r="B11" t="s">
        <v>34</v>
      </c>
    </row>
    <row r="12" spans="1:2">
      <c r="A12" t="s">
        <v>35</v>
      </c>
      <c r="B12" t="s">
        <v>36</v>
      </c>
    </row>
    <row r="13" spans="1:2">
      <c r="A13" t="s">
        <v>37</v>
      </c>
      <c r="B13" t="s">
        <v>38</v>
      </c>
    </row>
    <row r="14" spans="1:2">
      <c r="A14" t="s">
        <v>39</v>
      </c>
      <c r="B14" t="s">
        <v>40</v>
      </c>
    </row>
    <row r="15" spans="1:2">
      <c r="A15" t="s">
        <v>41</v>
      </c>
      <c r="B15" t="s">
        <v>42</v>
      </c>
    </row>
    <row r="16" spans="1:2" ht="33.950000000000003">
      <c r="A16" s="3" t="s">
        <v>43</v>
      </c>
      <c r="B16" t="s">
        <v>44</v>
      </c>
    </row>
    <row r="17" spans="1:2">
      <c r="A17" t="s">
        <v>45</v>
      </c>
      <c r="B17" t="s">
        <v>46</v>
      </c>
    </row>
    <row r="18" spans="1:2">
      <c r="A18" t="s">
        <v>47</v>
      </c>
      <c r="B18" t="s">
        <v>48</v>
      </c>
    </row>
    <row r="19" spans="1:2">
      <c r="A19" t="s">
        <v>49</v>
      </c>
      <c r="B19" t="s">
        <v>50</v>
      </c>
    </row>
    <row r="20" spans="1:2">
      <c r="A20" t="s">
        <v>51</v>
      </c>
      <c r="B20" t="s">
        <v>52</v>
      </c>
    </row>
    <row r="21" spans="1:2">
      <c r="A21" t="s">
        <v>53</v>
      </c>
      <c r="B21" t="s">
        <v>54</v>
      </c>
    </row>
    <row r="22" spans="1:2">
      <c r="A22" t="s">
        <v>55</v>
      </c>
      <c r="B22" t="s">
        <v>56</v>
      </c>
    </row>
    <row r="23" spans="1:2">
      <c r="A23" t="s">
        <v>57</v>
      </c>
      <c r="B23" t="s">
        <v>58</v>
      </c>
    </row>
    <row r="24" spans="1:2">
      <c r="A24" t="s">
        <v>59</v>
      </c>
      <c r="B24" t="s">
        <v>60</v>
      </c>
    </row>
    <row r="25" spans="1:2">
      <c r="A25" t="s">
        <v>61</v>
      </c>
      <c r="B25" t="s">
        <v>62</v>
      </c>
    </row>
    <row r="26" spans="1:2">
      <c r="A26" t="s">
        <v>63</v>
      </c>
      <c r="B26" t="s">
        <v>64</v>
      </c>
    </row>
    <row r="27" spans="1:2">
      <c r="A27" t="s">
        <v>65</v>
      </c>
      <c r="B27" t="s">
        <v>66</v>
      </c>
    </row>
    <row r="28" spans="1:2">
      <c r="A28" t="s">
        <v>67</v>
      </c>
      <c r="B28" t="s">
        <v>68</v>
      </c>
    </row>
    <row r="29" spans="1:2">
      <c r="A29" t="s">
        <v>69</v>
      </c>
      <c r="B29" t="s">
        <v>70</v>
      </c>
    </row>
    <row r="30" spans="1:2">
      <c r="A30" t="s">
        <v>71</v>
      </c>
      <c r="B30" t="s">
        <v>72</v>
      </c>
    </row>
    <row r="31" spans="1:2">
      <c r="A31" t="s">
        <v>73</v>
      </c>
      <c r="B31" t="s">
        <v>74</v>
      </c>
    </row>
    <row r="32" spans="1:2">
      <c r="A32" t="s">
        <v>75</v>
      </c>
      <c r="B32" t="s">
        <v>76</v>
      </c>
    </row>
    <row r="33" spans="1:2">
      <c r="A33" t="s">
        <v>77</v>
      </c>
      <c r="B33" t="s">
        <v>78</v>
      </c>
    </row>
    <row r="34" spans="1:2">
      <c r="A34" t="s">
        <v>79</v>
      </c>
      <c r="B34" t="s">
        <v>80</v>
      </c>
    </row>
    <row r="35" spans="1:2">
      <c r="A35" t="s">
        <v>81</v>
      </c>
      <c r="B35" t="s">
        <v>82</v>
      </c>
    </row>
    <row r="36" spans="1:2">
      <c r="A36" t="s">
        <v>83</v>
      </c>
      <c r="B36" t="s">
        <v>84</v>
      </c>
    </row>
    <row r="37" spans="1:2">
      <c r="A37" t="s">
        <v>85</v>
      </c>
      <c r="B37" t="s">
        <v>86</v>
      </c>
    </row>
    <row r="38" spans="1:2">
      <c r="A38" t="s">
        <v>87</v>
      </c>
      <c r="B38" t="s">
        <v>88</v>
      </c>
    </row>
    <row r="39" spans="1:2">
      <c r="A39" t="s">
        <v>89</v>
      </c>
      <c r="B39" t="s">
        <v>90</v>
      </c>
    </row>
    <row r="40" spans="1:2">
      <c r="A40" t="s">
        <v>91</v>
      </c>
      <c r="B40" t="s">
        <v>92</v>
      </c>
    </row>
    <row r="41" spans="1:2">
      <c r="A41" t="s">
        <v>93</v>
      </c>
      <c r="B41" t="s">
        <v>94</v>
      </c>
    </row>
    <row r="42" spans="1:2">
      <c r="A42" t="s">
        <v>95</v>
      </c>
      <c r="B42" t="s">
        <v>96</v>
      </c>
    </row>
    <row r="43" spans="1:2">
      <c r="A43" t="s">
        <v>97</v>
      </c>
      <c r="B43" t="s">
        <v>98</v>
      </c>
    </row>
    <row r="44" spans="1:2">
      <c r="A44" t="s">
        <v>99</v>
      </c>
      <c r="B44" t="s">
        <v>100</v>
      </c>
    </row>
    <row r="45" spans="1:2">
      <c r="A45" t="s">
        <v>101</v>
      </c>
      <c r="B45" t="s">
        <v>102</v>
      </c>
    </row>
    <row r="46" spans="1:2">
      <c r="A46" t="s">
        <v>103</v>
      </c>
      <c r="B46" t="s">
        <v>104</v>
      </c>
    </row>
    <row r="47" spans="1:2">
      <c r="A47" t="s">
        <v>105</v>
      </c>
      <c r="B47" t="s">
        <v>106</v>
      </c>
    </row>
    <row r="48" spans="1:2">
      <c r="A48" t="s">
        <v>107</v>
      </c>
      <c r="B48" t="s">
        <v>108</v>
      </c>
    </row>
    <row r="49" spans="1:2">
      <c r="A49" t="s">
        <v>109</v>
      </c>
      <c r="B49" t="s">
        <v>110</v>
      </c>
    </row>
    <row r="50" spans="1:2">
      <c r="A50" t="s">
        <v>111</v>
      </c>
      <c r="B50" t="s">
        <v>112</v>
      </c>
    </row>
    <row r="51" spans="1:2">
      <c r="A51" t="s">
        <v>113</v>
      </c>
      <c r="B51" t="s">
        <v>114</v>
      </c>
    </row>
    <row r="52" spans="1:2">
      <c r="A52" t="s">
        <v>115</v>
      </c>
      <c r="B52" t="s">
        <v>116</v>
      </c>
    </row>
    <row r="53" spans="1:2">
      <c r="A53" t="s">
        <v>117</v>
      </c>
      <c r="B53" t="s">
        <v>118</v>
      </c>
    </row>
    <row r="54" spans="1:2">
      <c r="A54" t="s">
        <v>119</v>
      </c>
      <c r="B54" t="s">
        <v>120</v>
      </c>
    </row>
    <row r="55" spans="1:2">
      <c r="A55" t="s">
        <v>121</v>
      </c>
      <c r="B55" t="s">
        <v>122</v>
      </c>
    </row>
    <row r="56" spans="1:2">
      <c r="A56" t="s">
        <v>123</v>
      </c>
      <c r="B56" t="s">
        <v>124</v>
      </c>
    </row>
    <row r="57" spans="1:2">
      <c r="A57" t="s">
        <v>125</v>
      </c>
      <c r="B57" t="s">
        <v>126</v>
      </c>
    </row>
    <row r="58" spans="1:2">
      <c r="A58" t="s">
        <v>127</v>
      </c>
      <c r="B58" t="s">
        <v>128</v>
      </c>
    </row>
    <row r="59" spans="1:2">
      <c r="A59" t="s">
        <v>129</v>
      </c>
      <c r="B59" t="s">
        <v>130</v>
      </c>
    </row>
    <row r="60" spans="1:2">
      <c r="A60" t="s">
        <v>131</v>
      </c>
      <c r="B60" t="s">
        <v>132</v>
      </c>
    </row>
    <row r="61" spans="1:2">
      <c r="A61" t="s">
        <v>133</v>
      </c>
      <c r="B61" t="s">
        <v>134</v>
      </c>
    </row>
    <row r="62" spans="1:2">
      <c r="A62" t="s">
        <v>135</v>
      </c>
      <c r="B62" t="s">
        <v>136</v>
      </c>
    </row>
    <row r="63" spans="1:2">
      <c r="A63" t="s">
        <v>137</v>
      </c>
      <c r="B63" t="s">
        <v>138</v>
      </c>
    </row>
    <row r="64" spans="1:2">
      <c r="A64" t="s">
        <v>139</v>
      </c>
      <c r="B64" t="s">
        <v>140</v>
      </c>
    </row>
    <row r="65" spans="1:2">
      <c r="A65" t="s">
        <v>141</v>
      </c>
      <c r="B65" t="s">
        <v>142</v>
      </c>
    </row>
    <row r="66" spans="1:2">
      <c r="A66" t="s">
        <v>143</v>
      </c>
      <c r="B66" t="s">
        <v>144</v>
      </c>
    </row>
    <row r="67" spans="1:2">
      <c r="A67" t="s">
        <v>145</v>
      </c>
      <c r="B67" t="s">
        <v>146</v>
      </c>
    </row>
    <row r="68" spans="1:2">
      <c r="A68" t="s">
        <v>147</v>
      </c>
      <c r="B68" t="s">
        <v>148</v>
      </c>
    </row>
    <row r="69" spans="1:2">
      <c r="A69" t="s">
        <v>149</v>
      </c>
      <c r="B69" t="s">
        <v>150</v>
      </c>
    </row>
    <row r="70" spans="1:2">
      <c r="A70" t="s">
        <v>151</v>
      </c>
      <c r="B70" t="s">
        <v>152</v>
      </c>
    </row>
    <row r="71" spans="1:2">
      <c r="A71" t="s">
        <v>153</v>
      </c>
      <c r="B71" t="s">
        <v>154</v>
      </c>
    </row>
    <row r="72" spans="1:2">
      <c r="A72" t="s">
        <v>155</v>
      </c>
      <c r="B72" t="s">
        <v>156</v>
      </c>
    </row>
    <row r="73" spans="1:2">
      <c r="A73" t="s">
        <v>157</v>
      </c>
      <c r="B73" t="s">
        <v>158</v>
      </c>
    </row>
    <row r="74" spans="1:2">
      <c r="A74" t="s">
        <v>159</v>
      </c>
      <c r="B74" t="s">
        <v>160</v>
      </c>
    </row>
    <row r="75" spans="1:2">
      <c r="A75" t="s">
        <v>161</v>
      </c>
      <c r="B75" t="s">
        <v>162</v>
      </c>
    </row>
    <row r="76" spans="1:2">
      <c r="A76" t="s">
        <v>163</v>
      </c>
      <c r="B76" t="s">
        <v>164</v>
      </c>
    </row>
    <row r="77" spans="1:2">
      <c r="A77" t="s">
        <v>165</v>
      </c>
      <c r="B77" t="s">
        <v>166</v>
      </c>
    </row>
    <row r="78" spans="1:2">
      <c r="A78" t="s">
        <v>167</v>
      </c>
      <c r="B78" t="s">
        <v>168</v>
      </c>
    </row>
    <row r="79" spans="1:2">
      <c r="A79" t="s">
        <v>169</v>
      </c>
      <c r="B79" t="s">
        <v>170</v>
      </c>
    </row>
    <row r="80" spans="1:2">
      <c r="A80" t="s">
        <v>171</v>
      </c>
      <c r="B80" t="s">
        <v>172</v>
      </c>
    </row>
    <row r="81" spans="1:2">
      <c r="A81" t="s">
        <v>173</v>
      </c>
      <c r="B81" t="s">
        <v>174</v>
      </c>
    </row>
    <row r="82" spans="1:2">
      <c r="A82" t="s">
        <v>175</v>
      </c>
      <c r="B82" t="s">
        <v>176</v>
      </c>
    </row>
    <row r="83" spans="1:2">
      <c r="A83" t="s">
        <v>177</v>
      </c>
      <c r="B83" t="s">
        <v>178</v>
      </c>
    </row>
    <row r="84" spans="1:2">
      <c r="A84" t="s">
        <v>179</v>
      </c>
      <c r="B84" t="s">
        <v>180</v>
      </c>
    </row>
    <row r="85" spans="1:2">
      <c r="A85" t="s">
        <v>181</v>
      </c>
      <c r="B85" t="s">
        <v>182</v>
      </c>
    </row>
    <row r="86" spans="1:2">
      <c r="A86" t="s">
        <v>183</v>
      </c>
      <c r="B86" t="s">
        <v>184</v>
      </c>
    </row>
    <row r="87" spans="1:2">
      <c r="A87" t="s">
        <v>185</v>
      </c>
      <c r="B87" t="s">
        <v>186</v>
      </c>
    </row>
    <row r="88" spans="1:2">
      <c r="A88" t="s">
        <v>187</v>
      </c>
      <c r="B88" t="s">
        <v>188</v>
      </c>
    </row>
    <row r="89" spans="1:2">
      <c r="A89" t="s">
        <v>189</v>
      </c>
      <c r="B89" t="s">
        <v>190</v>
      </c>
    </row>
    <row r="90" spans="1:2">
      <c r="A90" t="s">
        <v>191</v>
      </c>
      <c r="B90" t="s">
        <v>192</v>
      </c>
    </row>
    <row r="91" spans="1:2">
      <c r="A91" t="s">
        <v>193</v>
      </c>
      <c r="B91" t="s">
        <v>194</v>
      </c>
    </row>
    <row r="92" spans="1:2">
      <c r="A92" t="s">
        <v>195</v>
      </c>
      <c r="B92" t="s">
        <v>196</v>
      </c>
    </row>
    <row r="93" spans="1:2">
      <c r="A93" t="s">
        <v>197</v>
      </c>
      <c r="B93" t="s">
        <v>198</v>
      </c>
    </row>
    <row r="94" spans="1:2">
      <c r="A94" t="s">
        <v>199</v>
      </c>
      <c r="B94" t="s">
        <v>200</v>
      </c>
    </row>
    <row r="95" spans="1:2">
      <c r="A95" t="s">
        <v>201</v>
      </c>
      <c r="B95" t="s">
        <v>202</v>
      </c>
    </row>
    <row r="96" spans="1:2">
      <c r="A96" t="s">
        <v>203</v>
      </c>
      <c r="B96" t="s">
        <v>204</v>
      </c>
    </row>
    <row r="97" spans="1:2">
      <c r="A97" t="s">
        <v>205</v>
      </c>
      <c r="B97" t="s">
        <v>206</v>
      </c>
    </row>
    <row r="98" spans="1:2">
      <c r="A98" t="s">
        <v>207</v>
      </c>
      <c r="B98" t="s">
        <v>208</v>
      </c>
    </row>
    <row r="99" spans="1:2">
      <c r="A99" t="s">
        <v>209</v>
      </c>
      <c r="B99" t="s">
        <v>210</v>
      </c>
    </row>
    <row r="100" spans="1:2">
      <c r="A100" t="s">
        <v>211</v>
      </c>
      <c r="B100" t="s">
        <v>212</v>
      </c>
    </row>
    <row r="101" spans="1:2">
      <c r="A101" t="s">
        <v>213</v>
      </c>
      <c r="B101" t="s">
        <v>214</v>
      </c>
    </row>
    <row r="102" spans="1:2">
      <c r="A102" t="s">
        <v>215</v>
      </c>
      <c r="B102" t="s">
        <v>216</v>
      </c>
    </row>
    <row r="103" spans="1:2">
      <c r="A103" t="s">
        <v>217</v>
      </c>
      <c r="B103" t="s">
        <v>218</v>
      </c>
    </row>
    <row r="104" spans="1:2">
      <c r="A104" t="s">
        <v>219</v>
      </c>
      <c r="B104" t="s">
        <v>220</v>
      </c>
    </row>
    <row r="105" spans="1:2">
      <c r="A105" t="s">
        <v>221</v>
      </c>
      <c r="B105" t="s">
        <v>222</v>
      </c>
    </row>
    <row r="106" spans="1:2">
      <c r="A106" t="s">
        <v>223</v>
      </c>
      <c r="B106" t="s">
        <v>224</v>
      </c>
    </row>
    <row r="107" spans="1:2">
      <c r="A107" t="s">
        <v>225</v>
      </c>
      <c r="B107" t="s">
        <v>226</v>
      </c>
    </row>
    <row r="108" spans="1:2">
      <c r="A108" t="s">
        <v>227</v>
      </c>
      <c r="B108" t="s">
        <v>228</v>
      </c>
    </row>
    <row r="109" spans="1:2">
      <c r="A109" t="s">
        <v>229</v>
      </c>
      <c r="B109" t="s">
        <v>230</v>
      </c>
    </row>
    <row r="110" spans="1:2">
      <c r="A110" t="s">
        <v>231</v>
      </c>
      <c r="B110" t="s">
        <v>232</v>
      </c>
    </row>
    <row r="111" spans="1:2">
      <c r="A111" t="s">
        <v>233</v>
      </c>
      <c r="B111" t="s">
        <v>234</v>
      </c>
    </row>
    <row r="112" spans="1:2">
      <c r="A112" t="s">
        <v>235</v>
      </c>
      <c r="B112" t="s">
        <v>236</v>
      </c>
    </row>
    <row r="113" spans="1:2">
      <c r="A113" t="s">
        <v>237</v>
      </c>
      <c r="B113" t="s">
        <v>238</v>
      </c>
    </row>
    <row r="114" spans="1:2">
      <c r="A114" t="s">
        <v>239</v>
      </c>
      <c r="B114" t="s">
        <v>240</v>
      </c>
    </row>
    <row r="115" spans="1:2">
      <c r="A115" t="s">
        <v>241</v>
      </c>
      <c r="B115" t="s">
        <v>242</v>
      </c>
    </row>
    <row r="116" spans="1:2">
      <c r="A116" t="s">
        <v>243</v>
      </c>
      <c r="B116" t="s">
        <v>244</v>
      </c>
    </row>
    <row r="117" spans="1:2" ht="17.100000000000001">
      <c r="A117" s="3" t="s">
        <v>245</v>
      </c>
      <c r="B117" t="s">
        <v>246</v>
      </c>
    </row>
    <row r="118" spans="1:2">
      <c r="A118" t="s">
        <v>247</v>
      </c>
      <c r="B118" t="s">
        <v>248</v>
      </c>
    </row>
    <row r="119" spans="1:2">
      <c r="A119" t="s">
        <v>249</v>
      </c>
      <c r="B119" t="s">
        <v>250</v>
      </c>
    </row>
    <row r="120" spans="1:2">
      <c r="A120" t="s">
        <v>251</v>
      </c>
      <c r="B120" t="s">
        <v>252</v>
      </c>
    </row>
    <row r="121" spans="1:2">
      <c r="A121" t="s">
        <v>253</v>
      </c>
      <c r="B121" t="s">
        <v>254</v>
      </c>
    </row>
    <row r="122" spans="1:2">
      <c r="A122" t="s">
        <v>255</v>
      </c>
      <c r="B122" t="s">
        <v>256</v>
      </c>
    </row>
    <row r="123" spans="1:2">
      <c r="A123" t="s">
        <v>257</v>
      </c>
      <c r="B123" t="s">
        <v>258</v>
      </c>
    </row>
  </sheetData>
  <conditionalFormatting sqref="A26">
    <cfRule type="duplicateValues" dxfId="3" priority="2"/>
  </conditionalFormatting>
  <conditionalFormatting sqref="A27:A29 A31:A123 A2:A24">
    <cfRule type="duplicateValues" dxfId="2" priority="3"/>
  </conditionalFormatting>
  <conditionalFormatting sqref="A30">
    <cfRule type="duplicateValues" dxfId="1" priority="1"/>
  </conditionalFormatting>
  <hyperlinks>
    <hyperlink ref="A1" r:id="rId1" display="PBS Section 100 Highly Specialised Drugs Program (Community Access) medicines - As at 18 May 2020" xr:uid="{BB1BD6FA-E5D2-A749-A51D-211FDAE3A326}"/>
  </hyperlinks>
  <pageMargins left="0.7" right="0.7" top="0.75" bottom="0.75" header="0.3" footer="0.3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Jarrod Streatfeild</dc:creator>
  <cp:keywords/>
  <dc:description/>
  <cp:lastModifiedBy/>
  <cp:revision/>
  <dcterms:created xsi:type="dcterms:W3CDTF">2026-06-26T06:32:13Z</dcterms:created>
  <dcterms:modified xsi:type="dcterms:W3CDTF">2026-07-02T23:33:46Z</dcterms:modified>
  <cp:category/>
  <cp:contentStatus/>
</cp:coreProperties>
</file>